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9FC9D5F9-C6AA-4B66-A508-8A14FCBF74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1" r:id="rId1"/>
    <sheet name="Attendance Sheet 2026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5" l="1"/>
  <c r="E50" i="5"/>
  <c r="F50" i="5"/>
  <c r="G50" i="5"/>
  <c r="H50" i="5"/>
  <c r="I50" i="5"/>
  <c r="J50" i="5"/>
  <c r="K50" i="5"/>
  <c r="L50" i="5"/>
  <c r="M50" i="5"/>
  <c r="N50" i="5"/>
  <c r="C50" i="5"/>
  <c r="D46" i="5"/>
  <c r="E46" i="5"/>
  <c r="F46" i="5"/>
  <c r="G46" i="5"/>
  <c r="H46" i="5"/>
  <c r="I46" i="5"/>
  <c r="J46" i="5"/>
  <c r="K46" i="5"/>
  <c r="L46" i="5"/>
  <c r="M46" i="5"/>
  <c r="N46" i="5"/>
  <c r="C46" i="5"/>
  <c r="B52" i="5"/>
  <c r="N51" i="5"/>
  <c r="M51" i="5"/>
  <c r="L51" i="5"/>
  <c r="K51" i="5"/>
  <c r="J51" i="5"/>
  <c r="I51" i="5"/>
  <c r="H51" i="5"/>
  <c r="G51" i="5"/>
  <c r="F51" i="5"/>
  <c r="E51" i="5"/>
  <c r="D51" i="5"/>
  <c r="C51" i="5"/>
  <c r="B48" i="5"/>
  <c r="N47" i="5"/>
  <c r="M47" i="5"/>
  <c r="L47" i="5"/>
  <c r="K47" i="5"/>
  <c r="J47" i="5"/>
  <c r="I47" i="5"/>
  <c r="H47" i="5"/>
  <c r="G47" i="5"/>
  <c r="F47" i="5"/>
  <c r="E47" i="5"/>
  <c r="D47" i="5"/>
  <c r="C47" i="5"/>
  <c r="C52" i="5" l="1"/>
  <c r="D52" i="5" s="1"/>
  <c r="E52" i="5" s="1"/>
  <c r="F52" i="5" s="1"/>
  <c r="G52" i="5" s="1"/>
  <c r="H52" i="5" s="1"/>
  <c r="I52" i="5" s="1"/>
  <c r="J52" i="5" s="1"/>
  <c r="K52" i="5" s="1"/>
  <c r="L52" i="5" s="1"/>
  <c r="M52" i="5" s="1"/>
  <c r="N52" i="5" s="1"/>
  <c r="O50" i="5" s="1"/>
  <c r="C48" i="5"/>
  <c r="D48" i="5" s="1"/>
  <c r="E48" i="5" s="1"/>
  <c r="F48" i="5" s="1"/>
  <c r="G48" i="5" s="1"/>
  <c r="H48" i="5" s="1"/>
  <c r="I48" i="5" s="1"/>
  <c r="J48" i="5" s="1"/>
  <c r="K48" i="5" s="1"/>
  <c r="L48" i="5" s="1"/>
  <c r="M48" i="5" s="1"/>
  <c r="N48" i="5" s="1"/>
  <c r="O46" i="5" s="1"/>
</calcChain>
</file>

<file path=xl/sharedStrings.xml><?xml version="1.0" encoding="utf-8"?>
<sst xmlns="http://schemas.openxmlformats.org/spreadsheetml/2006/main" count="94" uniqueCount="62">
  <si>
    <t>Instructions</t>
  </si>
  <si>
    <t>All non-union employees commence accruing vacation and sick leave in the month of their date of hire.</t>
  </si>
  <si>
    <t>Using Your Attendance Sheet:</t>
  </si>
  <si>
    <t>1. Complete daily month information with V, /V, S, /S</t>
  </si>
  <si>
    <t>2. In yellow box include vacation carry-over amount from previous year (max 5 days).</t>
  </si>
  <si>
    <t>3. In red box include sick-day carry-over amount from previous year (maxes out at 120 days)</t>
  </si>
  <si>
    <t>4. In Anniversary, include the corresponding years in the month of anniversary.</t>
  </si>
  <si>
    <t>Absence Reporting Legend</t>
  </si>
  <si>
    <t>S sick leave</t>
  </si>
  <si>
    <t>L late</t>
  </si>
  <si>
    <t>V vacation</t>
  </si>
  <si>
    <t>ML - Maternity leave</t>
  </si>
  <si>
    <t>OT leave in lieu of overtime</t>
  </si>
  <si>
    <t>PL - Parental Leave</t>
  </si>
  <si>
    <t>BL - bereavement leave (state relationship)</t>
  </si>
  <si>
    <t>CL - Compassionate leave</t>
  </si>
  <si>
    <t>LWOP - Leave of absence without pay</t>
  </si>
  <si>
    <t>Mh modified work at home</t>
  </si>
  <si>
    <t>Mo modified own duties</t>
  </si>
  <si>
    <t>Blank space indicates “present”</t>
  </si>
  <si>
    <t>Department:</t>
  </si>
  <si>
    <t>Name: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</si>
  <si>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</si>
  <si>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</si>
  <si>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</si>
  <si>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</si>
  <si>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</si>
  <si>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</si>
  <si>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</si>
  <si>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</si>
  <si>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</si>
  <si>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</si>
  <si>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</si>
  <si>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</si>
  <si>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</si>
  <si>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</si>
  <si>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>Anniversary:</t>
  </si>
  <si>
    <t>Staff Initials</t>
  </si>
  <si>
    <t>Supervisor Initials</t>
  </si>
  <si>
    <t>Year: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</si>
  <si>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</si>
  <si>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</si>
  <si>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</si>
  <si>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</si>
  <si>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</si>
  <si>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</si>
  <si>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</si>
  <si>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</si>
  <si>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</si>
  <si>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5. In the blue box, choose the correct earn rate (1.25, 1.67, 2.08, 2.17, or 2.25 days a month)</t>
  </si>
  <si>
    <t>6. Remove any Vacation/Sick Time accruals from row 48 and 52 on months prior to the start date.</t>
  </si>
  <si>
    <r>
      <t xml:space="preserve">SCHEDULE II &amp; TECHNICIANS EMPLOYEE ANNUAL ATTENDANCE SHEET </t>
    </r>
    <r>
      <rPr>
        <b/>
        <sz val="16"/>
        <color rgb="FFFF0000"/>
        <rFont val="Calibri"/>
        <family val="2"/>
        <scheme val="minor"/>
      </rPr>
      <t>2026</t>
    </r>
  </si>
  <si>
    <t>Please refer to the VACATION AND SICK LEAVE INFORMATION webpage for details about accruals</t>
  </si>
  <si>
    <t>VACATION MONTHLY ACCRUAL:</t>
  </si>
  <si>
    <t>SICK MONTHLY ACCRUAL:</t>
  </si>
  <si>
    <t>Select from dropdown</t>
  </si>
  <si>
    <t>Carry forward:</t>
  </si>
  <si>
    <t>Final Balance</t>
  </si>
  <si>
    <t>VACATION</t>
  </si>
  <si>
    <t>The above is an accurate record of my attendance for 2026</t>
  </si>
  <si>
    <t>Vacation &amp; Sick Leave Webpage</t>
  </si>
  <si>
    <t>SELECT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</si>
</sst>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242424"/>
      <name val="Calibri"/>
      <family val="2"/>
    </font>
    <font>
      <sz val="11"/>
      <name val="Calibri"/>
      <family val="2"/>
    </font>
    <font>
      <sz val="11"/>
      <color rgb="FF242424"/>
      <name val="Calibri"/>
      <family val="2"/>
    </font>
    <font>
      <sz val="11"/>
      <color theme="1"/>
      <name val="Calibri"/>
      <family val="2"/>
    </font>
    <font>
      <b/>
      <sz val="11"/>
      <color rgb="FF242424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0" fontId="7" fillId="3" borderId="4" xfId="0" applyFont="1" applyFill="1" applyBorder="1"/>
    <xf numFmtId="0" fontId="9" fillId="3" borderId="4" xfId="0" applyFont="1" applyFill="1" applyBorder="1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8" fillId="0" borderId="4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6" fillId="0" borderId="14" xfId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30" fillId="11" borderId="19" xfId="0" applyFont="1" applyFill="1" applyBorder="1" applyAlignment="1">
      <alignment horizontal="right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2" fillId="4" borderId="8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0" fontId="35" fillId="9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31" fillId="4" borderId="33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vertical="center"/>
    </xf>
    <xf numFmtId="0" fontId="3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vertical="center"/>
    </xf>
    <xf numFmtId="0" fontId="36" fillId="0" borderId="3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0" fontId="3" fillId="0" borderId="0" xfId="0" applyFont="1"/>
    <xf numFmtId="0" fontId="16" fillId="0" borderId="0" xfId="1" applyAlignment="1">
      <alignment horizontal="center"/>
    </xf>
    <xf numFmtId="0" fontId="7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28" fillId="0" borderId="0" xfId="0" applyFont="1"/>
    <xf numFmtId="0" fontId="8" fillId="0" borderId="0" xfId="0" applyFont="1"/>
    <xf numFmtId="0" fontId="36" fillId="0" borderId="36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14" fontId="29" fillId="10" borderId="14" xfId="0" applyNumberFormat="1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12" fillId="4" borderId="3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18" fillId="0" borderId="4" xfId="0" applyFont="1" applyBorder="1" applyAlignment="1">
      <alignment horizontal="right"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2" fontId="34" fillId="4" borderId="27" xfId="0" applyNumberFormat="1" applyFont="1" applyFill="1" applyBorder="1" applyAlignment="1">
      <alignment horizontal="center" vertical="center" wrapText="1"/>
    </xf>
    <xf numFmtId="2" fontId="34" fillId="4" borderId="30" xfId="0" applyNumberFormat="1" applyFont="1" applyFill="1" applyBorder="1" applyAlignment="1">
      <alignment horizontal="center" vertical="center" wrapText="1"/>
    </xf>
    <xf numFmtId="2" fontId="34" fillId="4" borderId="28" xfId="0" applyNumberFormat="1" applyFont="1" applyFill="1" applyBorder="1" applyAlignment="1">
      <alignment horizontal="center" vertical="center" wrapText="1"/>
    </xf>
    <xf numFmtId="0" fontId="0" fillId="10" borderId="4" xfId="0" applyFill="1" applyBorder="1" applyAlignment="1">
      <alignment horizontal="left" vertical="center"/>
    </xf>
    <xf numFmtId="0" fontId="16" fillId="0" borderId="4" xfId="1" applyBorder="1" applyAlignment="1">
      <alignment horizontal="center" vertical="center"/>
    </xf>
    <xf numFmtId="2" fontId="34" fillId="4" borderId="10" xfId="0" applyNumberFormat="1" applyFont="1" applyFill="1" applyBorder="1" applyAlignment="1">
      <alignment horizontal="center" vertical="center" wrapText="1"/>
    </xf>
    <xf numFmtId="2" fontId="34" fillId="4" borderId="29" xfId="0" applyNumberFormat="1" applyFont="1" applyFill="1" applyBorder="1" applyAlignment="1">
      <alignment horizontal="center" vertical="center" wrapText="1"/>
    </xf>
    <xf numFmtId="2" fontId="34" fillId="4" borderId="11" xfId="0" applyNumberFormat="1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right" vertical="center"/>
    </xf>
    <xf numFmtId="0" fontId="18" fillId="11" borderId="17" xfId="0" applyFont="1" applyFill="1" applyBorder="1" applyAlignment="1">
      <alignment horizontal="right" vertical="center"/>
    </xf>
    <xf numFmtId="0" fontId="18" fillId="11" borderId="20" xfId="0" applyFont="1" applyFill="1" applyBorder="1" applyAlignment="1">
      <alignment horizontal="right" vertical="center"/>
    </xf>
    <xf numFmtId="0" fontId="37" fillId="8" borderId="17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9" borderId="20" xfId="0" applyFont="1" applyFill="1" applyBorder="1" applyAlignment="1">
      <alignment horizontal="center" vertical="center" wrapText="1"/>
    </xf>
    <xf numFmtId="0" fontId="37" fillId="9" borderId="21" xfId="0" applyFont="1" applyFill="1" applyBorder="1" applyAlignment="1">
      <alignment horizontal="center" vertical="center" wrapText="1"/>
    </xf>
    <xf numFmtId="0" fontId="32" fillId="0" borderId="22" xfId="1" applyFont="1" applyBorder="1" applyAlignment="1">
      <alignment horizontal="left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37" xfId="0" applyFont="1" applyFill="1" applyBorder="1" applyAlignment="1">
      <alignment horizontal="center" vertical="center" wrapText="1"/>
    </xf>
    <xf numFmtId="0" fontId="12" fillId="12" borderId="37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7" borderId="3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142874</xdr:rowOff>
    </xdr:from>
    <xdr:ext cx="1990725" cy="419101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86B206B1-9CBB-43C4-AD2F-B0818499EB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4287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9"/>
  <sheetViews>
    <sheetView workbookViewId="0">
      <selection sqref="A1:I1"/>
    </sheetView>
  </sheetViews>
  <sheetFormatPr defaultColWidth="14.42578125" defaultRowHeight="15" customHeight="1" x14ac:dyDescent="0.25"/>
  <cols>
    <col min="1" max="1" width="38.140625" customWidth="1"/>
    <col min="2" max="10" width="8.7109375" customWidth="1"/>
    <col min="21" max="21" width="14.42578125" hidden="1" customWidth="1"/>
    <col min="22" max="23" width="14.42578125" style="64" hidden="1" customWidth="1"/>
    <col min="24" max="24" width="14.42578125" hidden="1" customWidth="1"/>
  </cols>
  <sheetData>
    <row r="1" spans="1:23" ht="23.25" x14ac:dyDescent="0.35">
      <c r="A1" s="74" t="s">
        <v>0</v>
      </c>
      <c r="B1" s="72"/>
      <c r="C1" s="72"/>
      <c r="D1" s="72"/>
      <c r="E1" s="72"/>
      <c r="F1" s="72"/>
      <c r="G1" s="72"/>
      <c r="H1" s="72"/>
      <c r="I1" s="72"/>
      <c r="J1" s="1"/>
    </row>
    <row r="2" spans="1:23" ht="18.75" x14ac:dyDescent="0.3">
      <c r="A2" s="75" t="s">
        <v>1</v>
      </c>
      <c r="B2" s="76"/>
      <c r="C2" s="76"/>
      <c r="D2" s="76"/>
      <c r="E2" s="76"/>
      <c r="F2" s="76"/>
      <c r="G2" s="76"/>
      <c r="H2" s="76"/>
      <c r="I2" s="77"/>
      <c r="J2" s="1"/>
    </row>
    <row r="3" spans="1:23" ht="18.75" x14ac:dyDescent="0.3">
      <c r="A3" s="78"/>
      <c r="B3" s="72"/>
      <c r="C3" s="72"/>
      <c r="D3" s="72"/>
      <c r="E3" s="72"/>
      <c r="F3" s="72"/>
      <c r="G3" s="72"/>
      <c r="H3" s="72"/>
      <c r="I3" s="72"/>
      <c r="J3" s="1"/>
      <c r="V3" s="65" t="s">
        <v>61</v>
      </c>
      <c r="W3" s="65" t="s">
        <v>61</v>
      </c>
    </row>
    <row r="4" spans="1:23" ht="18.75" x14ac:dyDescent="0.3">
      <c r="A4" s="79" t="s">
        <v>52</v>
      </c>
      <c r="B4" s="79"/>
      <c r="C4" s="79"/>
      <c r="D4" s="79"/>
      <c r="E4" s="79"/>
      <c r="F4" s="79"/>
      <c r="G4" s="79"/>
      <c r="H4" s="79"/>
      <c r="I4" s="79"/>
      <c r="J4" s="1"/>
      <c r="V4" s="64">
        <v>1.25</v>
      </c>
      <c r="W4" s="64">
        <v>1.5</v>
      </c>
    </row>
    <row r="5" spans="1:23" ht="18.75" x14ac:dyDescent="0.3">
      <c r="A5" s="73"/>
      <c r="B5" s="73"/>
      <c r="C5" s="73"/>
      <c r="D5" s="73"/>
      <c r="E5" s="73"/>
      <c r="F5" s="73"/>
      <c r="G5" s="73"/>
      <c r="H5" s="73"/>
      <c r="I5" s="73"/>
      <c r="J5" s="1"/>
      <c r="V5" s="64">
        <v>1.67</v>
      </c>
      <c r="W5" s="64">
        <v>2.5</v>
      </c>
    </row>
    <row r="6" spans="1:23" ht="18.75" x14ac:dyDescent="0.3">
      <c r="A6" s="1"/>
      <c r="J6" s="1"/>
      <c r="V6" s="64">
        <v>2.08</v>
      </c>
    </row>
    <row r="7" spans="1:23" ht="18.75" x14ac:dyDescent="0.3">
      <c r="A7" s="71" t="s">
        <v>2</v>
      </c>
      <c r="B7" s="72"/>
      <c r="C7" s="72"/>
      <c r="D7" s="72"/>
      <c r="E7" s="72"/>
      <c r="F7" s="72"/>
      <c r="G7" s="72"/>
      <c r="H7" s="72"/>
      <c r="I7" s="72"/>
      <c r="J7" s="1"/>
      <c r="V7" s="64">
        <v>2.17</v>
      </c>
    </row>
    <row r="8" spans="1:23" ht="18.75" x14ac:dyDescent="0.3">
      <c r="A8" s="78" t="s">
        <v>3</v>
      </c>
      <c r="B8" s="72"/>
      <c r="C8" s="72"/>
      <c r="D8" s="72"/>
      <c r="E8" s="72"/>
      <c r="F8" s="72"/>
      <c r="G8" s="72"/>
      <c r="H8" s="72"/>
      <c r="I8" s="72"/>
      <c r="J8" s="1"/>
      <c r="V8" s="64">
        <v>2.25</v>
      </c>
    </row>
    <row r="9" spans="1:23" ht="18.75" x14ac:dyDescent="0.3">
      <c r="A9" s="78" t="s">
        <v>4</v>
      </c>
      <c r="B9" s="72"/>
      <c r="C9" s="72"/>
      <c r="D9" s="72"/>
      <c r="E9" s="72"/>
      <c r="F9" s="72"/>
      <c r="G9" s="72"/>
      <c r="H9" s="72"/>
      <c r="I9" s="72"/>
      <c r="J9" s="1"/>
    </row>
    <row r="10" spans="1:23" ht="18.75" x14ac:dyDescent="0.3">
      <c r="A10" s="78" t="s">
        <v>5</v>
      </c>
      <c r="B10" s="72"/>
      <c r="C10" s="72"/>
      <c r="D10" s="72"/>
      <c r="E10" s="72"/>
      <c r="F10" s="72"/>
      <c r="G10" s="72"/>
      <c r="H10" s="72"/>
      <c r="I10" s="72"/>
      <c r="J10" s="1"/>
    </row>
    <row r="11" spans="1:23" ht="18.75" x14ac:dyDescent="0.3">
      <c r="A11" s="78" t="s">
        <v>6</v>
      </c>
      <c r="B11" s="72"/>
      <c r="C11" s="72"/>
      <c r="D11" s="72"/>
      <c r="E11" s="72"/>
      <c r="F11" s="72"/>
      <c r="G11" s="72"/>
      <c r="H11" s="72"/>
      <c r="I11" s="72"/>
      <c r="J11" s="1"/>
    </row>
    <row r="12" spans="1:23" ht="18.75" x14ac:dyDescent="0.3">
      <c r="A12" s="82" t="s">
        <v>49</v>
      </c>
      <c r="B12" s="72"/>
      <c r="C12" s="72"/>
      <c r="D12" s="72"/>
      <c r="E12" s="72"/>
      <c r="F12" s="72"/>
      <c r="G12" s="72"/>
      <c r="H12" s="72"/>
      <c r="I12" s="72"/>
      <c r="J12" s="1"/>
    </row>
    <row r="13" spans="1:23" ht="18.75" x14ac:dyDescent="0.3">
      <c r="A13" s="82" t="s">
        <v>50</v>
      </c>
      <c r="B13" s="72"/>
      <c r="C13" s="72"/>
      <c r="D13" s="72"/>
      <c r="E13" s="72"/>
      <c r="F13" s="72"/>
      <c r="G13" s="72"/>
      <c r="H13" s="72"/>
      <c r="I13" s="72"/>
      <c r="J13" s="1"/>
    </row>
    <row r="14" spans="1:23" ht="18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23" ht="18.75" x14ac:dyDescent="0.3">
      <c r="A15" s="2" t="s">
        <v>7</v>
      </c>
      <c r="B15" s="1"/>
      <c r="C15" s="1"/>
      <c r="D15" s="1"/>
      <c r="E15" s="1"/>
      <c r="F15" s="1"/>
      <c r="G15" s="1"/>
      <c r="H15" s="1"/>
      <c r="I15" s="1"/>
      <c r="J15" s="1"/>
    </row>
    <row r="16" spans="1:23" ht="18.75" x14ac:dyDescent="0.3">
      <c r="A16" s="3" t="s">
        <v>8</v>
      </c>
      <c r="B16" s="80" t="s">
        <v>9</v>
      </c>
      <c r="C16" s="76"/>
      <c r="D16" s="77"/>
      <c r="G16" s="1"/>
      <c r="H16" s="1"/>
      <c r="I16" s="1"/>
      <c r="J16" s="1"/>
    </row>
    <row r="17" spans="1:10" ht="18.75" x14ac:dyDescent="0.3">
      <c r="A17" s="3" t="s">
        <v>10</v>
      </c>
      <c r="B17" s="3" t="s">
        <v>11</v>
      </c>
      <c r="G17" s="1"/>
      <c r="H17" s="1"/>
      <c r="I17" s="1"/>
      <c r="J17" s="1"/>
    </row>
    <row r="18" spans="1:10" ht="15.75" customHeight="1" x14ac:dyDescent="0.3">
      <c r="A18" s="3" t="s">
        <v>12</v>
      </c>
      <c r="B18" s="83" t="s">
        <v>13</v>
      </c>
      <c r="C18" s="72"/>
      <c r="D18" s="72"/>
      <c r="G18" s="1"/>
      <c r="H18" s="1"/>
      <c r="I18" s="1"/>
      <c r="J18" s="1"/>
    </row>
    <row r="19" spans="1:10" ht="15.75" customHeight="1" x14ac:dyDescent="0.3">
      <c r="A19" s="3" t="s">
        <v>14</v>
      </c>
      <c r="B19" s="80" t="s">
        <v>15</v>
      </c>
      <c r="C19" s="76"/>
      <c r="D19" s="77"/>
      <c r="E19" s="3"/>
      <c r="F19" s="3"/>
      <c r="G19" s="1"/>
      <c r="H19" s="1"/>
      <c r="I19" s="1"/>
      <c r="J19" s="1"/>
    </row>
    <row r="20" spans="1:10" ht="15.75" customHeight="1" x14ac:dyDescent="0.3">
      <c r="A20" s="3" t="s">
        <v>16</v>
      </c>
      <c r="B20" s="80" t="s">
        <v>17</v>
      </c>
      <c r="C20" s="76"/>
      <c r="D20" s="77"/>
      <c r="E20" s="3"/>
      <c r="F20" s="3"/>
      <c r="G20" s="1"/>
      <c r="H20" s="1"/>
      <c r="J20" s="1"/>
    </row>
    <row r="21" spans="1:10" ht="15.75" customHeight="1" x14ac:dyDescent="0.3">
      <c r="A21" s="3" t="s">
        <v>9</v>
      </c>
      <c r="B21" s="80" t="s">
        <v>18</v>
      </c>
      <c r="C21" s="76"/>
      <c r="D21" s="77"/>
      <c r="E21" s="3"/>
      <c r="F21" s="3"/>
      <c r="G21" s="1"/>
      <c r="H21" s="1"/>
      <c r="J21" s="1"/>
    </row>
    <row r="22" spans="1:10" ht="15.75" customHeight="1" x14ac:dyDescent="0.3">
      <c r="A22" s="81" t="s">
        <v>19</v>
      </c>
      <c r="B22" s="76"/>
      <c r="C22" s="76"/>
      <c r="D22" s="77"/>
      <c r="G22" s="1"/>
      <c r="H22" s="1"/>
      <c r="I22" s="1"/>
      <c r="J22" s="1"/>
    </row>
    <row r="23" spans="1:10" ht="15.75" customHeight="1" x14ac:dyDescent="0.3">
      <c r="B23" s="3"/>
      <c r="C23" s="3"/>
      <c r="D23" s="3"/>
      <c r="E23" s="3"/>
      <c r="F23" s="3"/>
      <c r="G23" s="1"/>
      <c r="H23" s="1"/>
      <c r="J23" s="1"/>
    </row>
    <row r="24" spans="1:10" ht="15.75" customHeight="1" x14ac:dyDescent="0.3">
      <c r="A24" s="1"/>
      <c r="B24" s="3"/>
      <c r="C24" s="3"/>
      <c r="D24" s="3"/>
      <c r="E24" s="3"/>
      <c r="F24" s="3"/>
      <c r="G24" s="1"/>
      <c r="H24" s="1"/>
      <c r="I24" s="1"/>
      <c r="J24" s="1"/>
    </row>
    <row r="25" spans="1:10" ht="15.75" customHeight="1" x14ac:dyDescent="0.3">
      <c r="A25" s="1"/>
      <c r="B25" s="4"/>
      <c r="C25" s="4"/>
      <c r="D25" s="4"/>
      <c r="E25" s="4"/>
      <c r="F25" s="4"/>
      <c r="G25" s="1"/>
      <c r="H25" s="1"/>
      <c r="I25" s="1"/>
      <c r="J25" s="1"/>
    </row>
    <row r="26" spans="1:10" ht="15.75" customHeight="1" x14ac:dyDescent="0.3">
      <c r="A26" s="1"/>
      <c r="B26" s="4"/>
      <c r="C26" s="4"/>
      <c r="D26" s="4"/>
      <c r="E26" s="4"/>
      <c r="F26" s="4"/>
      <c r="G26" s="1"/>
      <c r="H26" s="1"/>
      <c r="I26" s="1"/>
      <c r="J26" s="1"/>
    </row>
    <row r="27" spans="1:10" ht="15.75" customHeight="1" x14ac:dyDescent="0.3">
      <c r="A27" s="1"/>
      <c r="B27" s="4"/>
      <c r="C27" s="4"/>
      <c r="D27" s="4"/>
      <c r="E27" s="4"/>
      <c r="F27" s="4"/>
      <c r="G27" s="1"/>
      <c r="H27" s="1"/>
      <c r="I27" s="1"/>
      <c r="J27" s="1"/>
    </row>
    <row r="28" spans="1:10" ht="15.75" customHeight="1" x14ac:dyDescent="0.3">
      <c r="A28" s="1"/>
      <c r="G28" s="1"/>
      <c r="H28" s="1"/>
      <c r="I28" s="1"/>
      <c r="J28" s="1"/>
    </row>
    <row r="29" spans="1:10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3">
      <c r="J223" s="1"/>
    </row>
    <row r="224" spans="1:10" ht="15.75" customHeight="1" x14ac:dyDescent="0.3">
      <c r="J224" s="1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8">
    <mergeCell ref="A8:I8"/>
    <mergeCell ref="A9:I9"/>
    <mergeCell ref="A10:I10"/>
    <mergeCell ref="B21:D21"/>
    <mergeCell ref="A22:D22"/>
    <mergeCell ref="A11:I11"/>
    <mergeCell ref="A12:I12"/>
    <mergeCell ref="A13:I13"/>
    <mergeCell ref="B16:D16"/>
    <mergeCell ref="B18:D18"/>
    <mergeCell ref="B19:D19"/>
    <mergeCell ref="B20:D20"/>
    <mergeCell ref="A7:I7"/>
    <mergeCell ref="A5:I5"/>
    <mergeCell ref="A1:I1"/>
    <mergeCell ref="A2:I2"/>
    <mergeCell ref="A3:I3"/>
    <mergeCell ref="A4:I4"/>
  </mergeCells>
  <hyperlinks>
    <hyperlink ref="A4:I4" r:id="rId1" display="Please refer to the VACATION AND SICK LEAVE INFORMATION webpage for details about accruals" xr:uid="{C23D20B8-0370-4FA3-874D-6924954B21C7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FB73-33BF-4DA1-A455-88B97B7BA594}">
  <dimension ref="A1:AI1001"/>
  <sheetViews>
    <sheetView tabSelected="1" workbookViewId="0">
      <pane ySplit="9" topLeftCell="A32" activePane="bottomLeft" state="frozen"/>
      <selection pane="bottomLeft" activeCell="P43" sqref="P43"/>
    </sheetView>
  </sheetViews>
  <sheetFormatPr defaultColWidth="14.42578125" defaultRowHeight="15" customHeight="1" x14ac:dyDescent="0.25"/>
  <cols>
    <col min="1" max="1" width="9.28515625" style="8" customWidth="1"/>
    <col min="2" max="2" width="8.42578125" style="8" customWidth="1"/>
    <col min="3" max="14" width="9.42578125" style="8" customWidth="1"/>
    <col min="15" max="15" width="10" style="8" customWidth="1"/>
    <col min="16" max="34" width="8.7109375" style="8" customWidth="1"/>
    <col min="35" max="35" width="2.85546875" style="8" customWidth="1"/>
    <col min="36" max="16384" width="14.42578125" style="8"/>
  </cols>
  <sheetData>
    <row r="1" spans="1:35" ht="15.75" x14ac:dyDescent="0.25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9"/>
      <c r="AI1" s="9"/>
    </row>
    <row r="2" spans="1:35" ht="15.75" x14ac:dyDescent="0.25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AI2" s="9"/>
    </row>
    <row r="3" spans="1:35" ht="15.75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AI3" s="9"/>
    </row>
    <row r="4" spans="1:35" ht="21" x14ac:dyDescent="0.25">
      <c r="A4" s="42"/>
      <c r="B4" s="43"/>
      <c r="C4" s="43"/>
      <c r="D4" s="43" t="s">
        <v>51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26"/>
      <c r="P4" s="41"/>
      <c r="AI4" s="9"/>
    </row>
    <row r="5" spans="1:35" ht="19.5" thickBot="1" x14ac:dyDescent="0.3">
      <c r="A5" s="42"/>
      <c r="B5" s="26"/>
      <c r="C5" s="26"/>
      <c r="D5" s="99" t="s">
        <v>60</v>
      </c>
      <c r="E5" s="99"/>
      <c r="F5" s="99"/>
      <c r="G5" s="99"/>
      <c r="H5" s="99"/>
      <c r="I5" s="99"/>
      <c r="J5" s="99"/>
      <c r="K5" s="99"/>
      <c r="L5" s="99"/>
      <c r="M5" s="43"/>
      <c r="N5" s="43"/>
      <c r="O5" s="26"/>
      <c r="P5" s="41"/>
      <c r="AI5" s="9"/>
    </row>
    <row r="6" spans="1:35" ht="18.75" customHeight="1" x14ac:dyDescent="0.25">
      <c r="A6" s="44"/>
      <c r="B6" s="91" t="s">
        <v>21</v>
      </c>
      <c r="C6" s="91"/>
      <c r="D6" s="98"/>
      <c r="E6" s="98"/>
      <c r="F6" s="98"/>
      <c r="G6" s="98"/>
      <c r="H6" s="98"/>
      <c r="I6" s="103" t="s">
        <v>53</v>
      </c>
      <c r="J6" s="104"/>
      <c r="K6" s="104"/>
      <c r="L6" s="104"/>
      <c r="M6" s="106" t="s">
        <v>61</v>
      </c>
      <c r="N6" s="107"/>
      <c r="O6" s="110" t="s">
        <v>55</v>
      </c>
      <c r="P6" s="41"/>
      <c r="AG6" s="9"/>
    </row>
    <row r="7" spans="1:35" ht="16.5" thickBot="1" x14ac:dyDescent="0.3">
      <c r="A7" s="45"/>
      <c r="B7" s="26"/>
      <c r="C7" s="10" t="s">
        <v>20</v>
      </c>
      <c r="D7" s="98"/>
      <c r="E7" s="98"/>
      <c r="F7" s="98"/>
      <c r="G7" s="98"/>
      <c r="H7" s="98"/>
      <c r="I7" s="21"/>
      <c r="J7" s="105" t="s">
        <v>54</v>
      </c>
      <c r="K7" s="105"/>
      <c r="L7" s="105"/>
      <c r="M7" s="108" t="s">
        <v>61</v>
      </c>
      <c r="N7" s="109"/>
      <c r="O7" s="110"/>
      <c r="P7" s="41"/>
      <c r="AI7" s="9"/>
    </row>
    <row r="8" spans="1:35" ht="18" customHeight="1" thickBot="1" x14ac:dyDescent="0.3">
      <c r="A8" s="46"/>
      <c r="B8" s="94" t="s">
        <v>22</v>
      </c>
      <c r="C8" s="94"/>
      <c r="D8" s="86"/>
      <c r="E8" s="86"/>
      <c r="F8" s="47"/>
      <c r="G8" s="47"/>
      <c r="H8" s="47"/>
      <c r="I8" s="26"/>
      <c r="J8" s="18"/>
      <c r="K8" s="26"/>
      <c r="L8" s="18"/>
      <c r="M8" s="18"/>
      <c r="N8" s="18"/>
      <c r="O8" s="48"/>
      <c r="P8" s="41"/>
      <c r="AI8" s="9"/>
    </row>
    <row r="9" spans="1:35" s="12" customFormat="1" ht="18" customHeight="1" thickBot="1" x14ac:dyDescent="0.3">
      <c r="A9" s="92">
        <v>2026</v>
      </c>
      <c r="B9" s="93"/>
      <c r="C9" s="7" t="s">
        <v>23</v>
      </c>
      <c r="D9" s="7" t="s">
        <v>24</v>
      </c>
      <c r="E9" s="7" t="s">
        <v>25</v>
      </c>
      <c r="F9" s="7" t="s">
        <v>26</v>
      </c>
      <c r="G9" s="7" t="s">
        <v>27</v>
      </c>
      <c r="H9" s="7" t="s">
        <v>28</v>
      </c>
      <c r="I9" s="7" t="s">
        <v>29</v>
      </c>
      <c r="J9" s="7" t="s">
        <v>30</v>
      </c>
      <c r="K9" s="7" t="s">
        <v>31</v>
      </c>
      <c r="L9" s="7" t="s">
        <v>32</v>
      </c>
      <c r="M9" s="7" t="s">
        <v>33</v>
      </c>
      <c r="N9" s="7" t="s">
        <v>34</v>
      </c>
      <c r="O9" s="49"/>
      <c r="P9" s="50"/>
      <c r="AI9" s="11"/>
    </row>
    <row r="10" spans="1:35" ht="18" customHeight="1" thickBot="1" x14ac:dyDescent="0.3">
      <c r="A10" s="89">
        <v>1</v>
      </c>
      <c r="B10" s="90"/>
      <c r="C10" s="51" t="s">
        <v>35</v>
      </c>
      <c r="D10" s="51"/>
      <c r="E10" s="51"/>
      <c r="F10" s="5"/>
      <c r="G10" s="5"/>
      <c r="H10" s="5"/>
      <c r="I10" s="51" t="s">
        <v>35</v>
      </c>
      <c r="J10" s="51"/>
      <c r="K10" s="5"/>
      <c r="L10" s="5"/>
      <c r="M10" s="51"/>
      <c r="N10" s="16"/>
      <c r="O10" s="48"/>
      <c r="P10" s="41"/>
      <c r="AI10" s="9">
        <v>1.25</v>
      </c>
    </row>
    <row r="11" spans="1:35" ht="18" customHeight="1" thickBot="1" x14ac:dyDescent="0.3">
      <c r="A11" s="89">
        <v>2</v>
      </c>
      <c r="B11" s="90"/>
      <c r="C11" s="5"/>
      <c r="D11" s="5"/>
      <c r="E11" s="5"/>
      <c r="F11" s="5"/>
      <c r="G11" s="51"/>
      <c r="H11" s="5"/>
      <c r="I11" s="5"/>
      <c r="J11" s="51"/>
      <c r="K11" s="5"/>
      <c r="L11" s="5"/>
      <c r="M11" s="5"/>
      <c r="N11" s="16"/>
      <c r="O11" s="48"/>
      <c r="P11" s="41"/>
      <c r="AI11" s="9">
        <v>1.25</v>
      </c>
    </row>
    <row r="12" spans="1:35" ht="18" customHeight="1" thickBot="1" x14ac:dyDescent="0.3">
      <c r="A12" s="89">
        <v>3</v>
      </c>
      <c r="B12" s="90"/>
      <c r="C12" s="51"/>
      <c r="D12" s="52"/>
      <c r="E12" s="5"/>
      <c r="F12" s="51" t="s">
        <v>35</v>
      </c>
      <c r="G12" s="51"/>
      <c r="H12" s="5"/>
      <c r="I12" s="5"/>
      <c r="J12" s="51" t="s">
        <v>35</v>
      </c>
      <c r="K12" s="5"/>
      <c r="L12" s="51"/>
      <c r="M12" s="5"/>
      <c r="N12" s="16"/>
      <c r="O12" s="48"/>
      <c r="P12" s="41"/>
      <c r="AI12" s="9">
        <v>1.67</v>
      </c>
    </row>
    <row r="13" spans="1:35" ht="18" customHeight="1" thickBot="1" x14ac:dyDescent="0.3">
      <c r="A13" s="89">
        <v>4</v>
      </c>
      <c r="B13" s="90"/>
      <c r="C13" s="51"/>
      <c r="D13" s="5"/>
      <c r="E13" s="5"/>
      <c r="F13" s="51"/>
      <c r="G13" s="5"/>
      <c r="H13" s="5"/>
      <c r="I13" s="51"/>
      <c r="J13" s="5"/>
      <c r="K13" s="5"/>
      <c r="L13" s="51"/>
      <c r="M13" s="5"/>
      <c r="N13" s="16"/>
      <c r="O13" s="48"/>
      <c r="P13" s="41"/>
      <c r="AI13" s="9">
        <v>2.08</v>
      </c>
    </row>
    <row r="14" spans="1:35" ht="18" customHeight="1" thickBot="1" x14ac:dyDescent="0.3">
      <c r="A14" s="89">
        <v>5</v>
      </c>
      <c r="B14" s="90"/>
      <c r="C14" s="5"/>
      <c r="D14" s="5"/>
      <c r="E14" s="5"/>
      <c r="F14" s="51"/>
      <c r="G14" s="5"/>
      <c r="H14" s="5"/>
      <c r="I14" s="51"/>
      <c r="J14" s="5"/>
      <c r="K14" s="51"/>
      <c r="L14" s="5"/>
      <c r="M14" s="5"/>
      <c r="N14" s="51"/>
      <c r="O14" s="48"/>
      <c r="P14" s="41"/>
      <c r="AI14" s="13">
        <v>2.17</v>
      </c>
    </row>
    <row r="15" spans="1:35" ht="18" customHeight="1" thickBot="1" x14ac:dyDescent="0.3">
      <c r="A15" s="89">
        <v>6</v>
      </c>
      <c r="B15" s="90"/>
      <c r="C15" s="5"/>
      <c r="D15" s="5"/>
      <c r="E15" s="5"/>
      <c r="F15" s="51" t="s">
        <v>35</v>
      </c>
      <c r="G15" s="5"/>
      <c r="H15" s="51"/>
      <c r="I15" s="5"/>
      <c r="J15" s="5"/>
      <c r="K15" s="51"/>
      <c r="L15" s="5"/>
      <c r="M15" s="5"/>
      <c r="N15" s="51"/>
      <c r="O15" s="48"/>
      <c r="P15" s="41"/>
      <c r="AI15" s="13">
        <v>2.25</v>
      </c>
    </row>
    <row r="16" spans="1:35" ht="18" customHeight="1" thickBot="1" x14ac:dyDescent="0.3">
      <c r="A16" s="89">
        <v>7</v>
      </c>
      <c r="B16" s="90"/>
      <c r="C16" s="5"/>
      <c r="D16" s="51"/>
      <c r="E16" s="51"/>
      <c r="F16" s="5"/>
      <c r="G16" s="5"/>
      <c r="H16" s="51"/>
      <c r="I16" s="5"/>
      <c r="J16" s="5"/>
      <c r="K16" s="51" t="s">
        <v>35</v>
      </c>
      <c r="L16" s="5"/>
      <c r="M16" s="51"/>
      <c r="N16" s="16"/>
      <c r="O16" s="48"/>
      <c r="P16" s="41"/>
      <c r="AI16" s="9"/>
    </row>
    <row r="17" spans="1:35" ht="18" customHeight="1" thickBot="1" x14ac:dyDescent="0.3">
      <c r="A17" s="89">
        <v>8</v>
      </c>
      <c r="B17" s="90"/>
      <c r="C17" s="5"/>
      <c r="D17" s="51"/>
      <c r="E17" s="51"/>
      <c r="F17" s="5"/>
      <c r="G17" s="5"/>
      <c r="H17" s="5"/>
      <c r="I17" s="5"/>
      <c r="J17" s="51"/>
      <c r="K17" s="5"/>
      <c r="L17" s="5"/>
      <c r="M17" s="51"/>
      <c r="N17" s="16"/>
      <c r="O17" s="48"/>
      <c r="P17" s="41"/>
      <c r="AI17" s="9"/>
    </row>
    <row r="18" spans="1:35" ht="18" customHeight="1" thickBot="1" x14ac:dyDescent="0.3">
      <c r="A18" s="89">
        <v>9</v>
      </c>
      <c r="B18" s="90"/>
      <c r="C18" s="5"/>
      <c r="D18" s="5"/>
      <c r="E18" s="5"/>
      <c r="F18" s="5"/>
      <c r="G18" s="51"/>
      <c r="H18" s="5"/>
      <c r="I18" s="5"/>
      <c r="J18" s="51"/>
      <c r="K18" s="5"/>
      <c r="L18" s="5"/>
      <c r="M18" s="5"/>
      <c r="N18" s="16"/>
      <c r="O18" s="48"/>
      <c r="P18" s="41"/>
      <c r="AI18" s="9"/>
    </row>
    <row r="19" spans="1:35" ht="18" customHeight="1" thickBot="1" x14ac:dyDescent="0.3">
      <c r="A19" s="89">
        <v>10</v>
      </c>
      <c r="B19" s="90"/>
      <c r="C19" s="51"/>
      <c r="D19" s="5"/>
      <c r="E19" s="5"/>
      <c r="F19" s="5"/>
      <c r="G19" s="51"/>
      <c r="H19" s="5"/>
      <c r="I19" s="5"/>
      <c r="J19" s="5"/>
      <c r="K19" s="5"/>
      <c r="L19" s="51"/>
      <c r="M19" s="5"/>
      <c r="N19" s="16"/>
      <c r="O19" s="48"/>
      <c r="P19" s="41"/>
      <c r="AI19" s="9"/>
    </row>
    <row r="20" spans="1:35" ht="18" customHeight="1" thickBot="1" x14ac:dyDescent="0.3">
      <c r="A20" s="89">
        <v>11</v>
      </c>
      <c r="B20" s="90"/>
      <c r="C20" s="51"/>
      <c r="D20" s="5"/>
      <c r="E20" s="5"/>
      <c r="F20" s="51"/>
      <c r="G20" s="5"/>
      <c r="H20" s="5"/>
      <c r="I20" s="51"/>
      <c r="J20" s="5"/>
      <c r="K20" s="5"/>
      <c r="L20" s="51"/>
      <c r="M20" s="5"/>
      <c r="N20" s="16"/>
      <c r="O20" s="48"/>
      <c r="P20" s="41"/>
      <c r="AI20" s="9"/>
    </row>
    <row r="21" spans="1:35" ht="18" customHeight="1" thickBot="1" x14ac:dyDescent="0.3">
      <c r="A21" s="89">
        <v>12</v>
      </c>
      <c r="B21" s="90"/>
      <c r="C21" s="5"/>
      <c r="D21" s="5"/>
      <c r="E21" s="5"/>
      <c r="F21" s="51"/>
      <c r="G21" s="5"/>
      <c r="H21" s="5"/>
      <c r="I21" s="51"/>
      <c r="J21" s="5"/>
      <c r="K21" s="51"/>
      <c r="L21" s="51" t="s">
        <v>35</v>
      </c>
      <c r="M21" s="5"/>
      <c r="N21" s="51"/>
      <c r="O21" s="48"/>
      <c r="P21" s="41"/>
      <c r="AI21" s="9"/>
    </row>
    <row r="22" spans="1:35" ht="18" customHeight="1" thickBot="1" x14ac:dyDescent="0.3">
      <c r="A22" s="89">
        <v>13</v>
      </c>
      <c r="B22" s="90"/>
      <c r="C22" s="5"/>
      <c r="D22" s="5"/>
      <c r="E22" s="5"/>
      <c r="F22" s="5"/>
      <c r="G22" s="5"/>
      <c r="H22" s="51"/>
      <c r="I22" s="5"/>
      <c r="J22" s="5"/>
      <c r="K22" s="51"/>
      <c r="L22" s="5"/>
      <c r="M22" s="5"/>
      <c r="N22" s="51"/>
      <c r="O22" s="48"/>
      <c r="P22" s="41"/>
      <c r="AI22" s="9"/>
    </row>
    <row r="23" spans="1:35" ht="18" customHeight="1" thickBot="1" x14ac:dyDescent="0.3">
      <c r="A23" s="89">
        <v>14</v>
      </c>
      <c r="B23" s="90"/>
      <c r="C23" s="5"/>
      <c r="D23" s="51"/>
      <c r="E23" s="51"/>
      <c r="F23" s="5"/>
      <c r="G23" s="5"/>
      <c r="H23" s="51"/>
      <c r="I23" s="5"/>
      <c r="J23" s="5"/>
      <c r="K23" s="5"/>
      <c r="L23" s="5"/>
      <c r="M23" s="51"/>
      <c r="N23" s="16"/>
      <c r="O23" s="48"/>
      <c r="P23" s="41"/>
      <c r="AI23" s="9"/>
    </row>
    <row r="24" spans="1:35" ht="18" customHeight="1" thickBot="1" x14ac:dyDescent="0.3">
      <c r="A24" s="89">
        <v>15</v>
      </c>
      <c r="B24" s="90"/>
      <c r="C24" s="5"/>
      <c r="D24" s="51"/>
      <c r="E24" s="51"/>
      <c r="F24" s="5"/>
      <c r="G24" s="5"/>
      <c r="H24" s="5"/>
      <c r="I24" s="5"/>
      <c r="J24" s="51"/>
      <c r="K24" s="5"/>
      <c r="L24" s="5"/>
      <c r="M24" s="51"/>
      <c r="N24" s="16"/>
      <c r="O24" s="48"/>
      <c r="P24" s="41"/>
      <c r="AI24" s="9"/>
    </row>
    <row r="25" spans="1:35" ht="18" customHeight="1" thickBot="1" x14ac:dyDescent="0.3">
      <c r="A25" s="89">
        <v>16</v>
      </c>
      <c r="B25" s="90"/>
      <c r="C25" s="5"/>
      <c r="D25" s="51" t="s">
        <v>35</v>
      </c>
      <c r="E25" s="5"/>
      <c r="F25" s="5"/>
      <c r="G25" s="51"/>
      <c r="H25" s="5"/>
      <c r="I25" s="5"/>
      <c r="J25" s="51"/>
      <c r="K25" s="5"/>
      <c r="L25" s="5"/>
      <c r="M25" s="5"/>
      <c r="N25" s="16"/>
      <c r="O25" s="48"/>
      <c r="P25" s="41"/>
      <c r="AI25" s="9"/>
    </row>
    <row r="26" spans="1:35" ht="18" customHeight="1" thickBot="1" x14ac:dyDescent="0.3">
      <c r="A26" s="89">
        <v>17</v>
      </c>
      <c r="B26" s="90"/>
      <c r="C26" s="51"/>
      <c r="D26" s="5"/>
      <c r="E26" s="5"/>
      <c r="F26" s="5"/>
      <c r="G26" s="51"/>
      <c r="H26" s="5"/>
      <c r="I26" s="5"/>
      <c r="J26" s="5"/>
      <c r="K26" s="5"/>
      <c r="L26" s="51"/>
      <c r="M26" s="5"/>
      <c r="N26" s="16"/>
      <c r="O26" s="48"/>
      <c r="P26" s="41"/>
      <c r="AI26" s="9"/>
    </row>
    <row r="27" spans="1:35" ht="18" customHeight="1" thickBot="1" x14ac:dyDescent="0.3">
      <c r="A27" s="89">
        <v>18</v>
      </c>
      <c r="B27" s="90"/>
      <c r="C27" s="51"/>
      <c r="D27" s="5"/>
      <c r="E27" s="5"/>
      <c r="F27" s="51"/>
      <c r="G27" s="51" t="s">
        <v>35</v>
      </c>
      <c r="H27" s="5"/>
      <c r="I27" s="51"/>
      <c r="J27" s="5"/>
      <c r="K27" s="5"/>
      <c r="L27" s="51"/>
      <c r="M27" s="5"/>
      <c r="N27" s="16"/>
      <c r="O27" s="48"/>
      <c r="P27" s="41"/>
      <c r="AI27" s="9"/>
    </row>
    <row r="28" spans="1:35" ht="18" customHeight="1" thickBot="1" x14ac:dyDescent="0.3">
      <c r="A28" s="89">
        <v>19</v>
      </c>
      <c r="B28" s="90"/>
      <c r="C28" s="5"/>
      <c r="D28" s="5"/>
      <c r="E28" s="5"/>
      <c r="F28" s="51"/>
      <c r="G28" s="5"/>
      <c r="H28" s="5"/>
      <c r="I28" s="51"/>
      <c r="J28" s="5"/>
      <c r="K28" s="51"/>
      <c r="L28" s="5"/>
      <c r="M28" s="5"/>
      <c r="N28" s="51"/>
      <c r="O28" s="48"/>
      <c r="P28" s="41"/>
      <c r="AI28" s="9"/>
    </row>
    <row r="29" spans="1:35" ht="18" customHeight="1" thickBot="1" x14ac:dyDescent="0.3">
      <c r="A29" s="89">
        <v>20</v>
      </c>
      <c r="B29" s="90"/>
      <c r="C29" s="5"/>
      <c r="D29" s="5"/>
      <c r="E29" s="5"/>
      <c r="F29" s="5"/>
      <c r="G29" s="5"/>
      <c r="H29" s="51"/>
      <c r="I29" s="5"/>
      <c r="J29" s="5"/>
      <c r="K29" s="51"/>
      <c r="L29" s="5"/>
      <c r="M29" s="5"/>
      <c r="N29" s="51"/>
      <c r="O29" s="48"/>
      <c r="P29" s="41"/>
      <c r="AI29" s="9"/>
    </row>
    <row r="30" spans="1:35" ht="18" customHeight="1" thickBot="1" x14ac:dyDescent="0.3">
      <c r="A30" s="89">
        <v>21</v>
      </c>
      <c r="B30" s="90"/>
      <c r="C30" s="5"/>
      <c r="D30" s="51"/>
      <c r="E30" s="51"/>
      <c r="F30" s="5"/>
      <c r="G30" s="5"/>
      <c r="H30" s="51"/>
      <c r="I30" s="5"/>
      <c r="J30" s="5"/>
      <c r="K30" s="5"/>
      <c r="L30" s="5"/>
      <c r="M30" s="51"/>
      <c r="N30" s="16"/>
      <c r="O30" s="48"/>
      <c r="P30" s="41"/>
      <c r="AI30" s="9"/>
    </row>
    <row r="31" spans="1:35" ht="18" customHeight="1" thickBot="1" x14ac:dyDescent="0.3">
      <c r="A31" s="89">
        <v>22</v>
      </c>
      <c r="B31" s="90"/>
      <c r="C31" s="5"/>
      <c r="D31" s="51"/>
      <c r="E31" s="51"/>
      <c r="F31" s="5"/>
      <c r="G31" s="5"/>
      <c r="H31" s="5"/>
      <c r="I31" s="5"/>
      <c r="J31" s="51"/>
      <c r="K31" s="5"/>
      <c r="L31" s="5"/>
      <c r="M31" s="51"/>
      <c r="N31" s="16"/>
      <c r="O31" s="48"/>
      <c r="P31" s="41"/>
      <c r="AI31" s="9"/>
    </row>
    <row r="32" spans="1:35" ht="18" customHeight="1" thickBot="1" x14ac:dyDescent="0.3">
      <c r="A32" s="89">
        <v>23</v>
      </c>
      <c r="B32" s="90"/>
      <c r="C32" s="5"/>
      <c r="D32" s="5"/>
      <c r="E32" s="5"/>
      <c r="F32" s="5"/>
      <c r="G32" s="51"/>
      <c r="H32" s="5"/>
      <c r="I32" s="5"/>
      <c r="J32" s="51"/>
      <c r="K32" s="5"/>
      <c r="L32" s="5"/>
      <c r="M32" s="5"/>
      <c r="N32" s="16"/>
      <c r="O32" s="48"/>
      <c r="P32" s="41"/>
      <c r="AI32" s="9"/>
    </row>
    <row r="33" spans="1:35" ht="18" customHeight="1" thickBot="1" x14ac:dyDescent="0.3">
      <c r="A33" s="89">
        <v>24</v>
      </c>
      <c r="B33" s="90"/>
      <c r="C33" s="51"/>
      <c r="D33" s="5"/>
      <c r="E33" s="5"/>
      <c r="F33" s="5"/>
      <c r="G33" s="51"/>
      <c r="H33" s="5"/>
      <c r="I33" s="5"/>
      <c r="J33" s="5"/>
      <c r="K33" s="5"/>
      <c r="L33" s="51"/>
      <c r="M33" s="5"/>
      <c r="N33" s="16"/>
      <c r="O33" s="48"/>
      <c r="P33" s="41"/>
      <c r="AI33" s="9"/>
    </row>
    <row r="34" spans="1:35" ht="18" customHeight="1" thickBot="1" x14ac:dyDescent="0.3">
      <c r="A34" s="89">
        <v>25</v>
      </c>
      <c r="B34" s="90"/>
      <c r="C34" s="51"/>
      <c r="D34" s="5"/>
      <c r="E34" s="5"/>
      <c r="F34" s="51"/>
      <c r="G34" s="5"/>
      <c r="H34" s="5"/>
      <c r="I34" s="51"/>
      <c r="J34" s="5"/>
      <c r="K34" s="5"/>
      <c r="L34" s="51"/>
      <c r="M34" s="5"/>
      <c r="N34" s="51" t="s">
        <v>35</v>
      </c>
      <c r="O34" s="48"/>
      <c r="P34" s="41"/>
      <c r="AI34" s="9"/>
    </row>
    <row r="35" spans="1:35" ht="18" customHeight="1" thickBot="1" x14ac:dyDescent="0.3">
      <c r="A35" s="89">
        <v>26</v>
      </c>
      <c r="B35" s="90"/>
      <c r="C35" s="5"/>
      <c r="D35" s="5"/>
      <c r="E35" s="5"/>
      <c r="F35" s="51"/>
      <c r="G35" s="5"/>
      <c r="H35" s="5"/>
      <c r="I35" s="51"/>
      <c r="J35" s="5"/>
      <c r="K35" s="51"/>
      <c r="L35" s="5"/>
      <c r="M35" s="5"/>
      <c r="N35" s="51" t="s">
        <v>35</v>
      </c>
      <c r="O35" s="48"/>
      <c r="P35" s="41"/>
      <c r="AI35" s="9"/>
    </row>
    <row r="36" spans="1:35" ht="18" customHeight="1" thickBot="1" x14ac:dyDescent="0.3">
      <c r="A36" s="89">
        <v>27</v>
      </c>
      <c r="B36" s="90"/>
      <c r="C36" s="5"/>
      <c r="D36" s="5"/>
      <c r="E36" s="5"/>
      <c r="F36" s="5"/>
      <c r="G36" s="5"/>
      <c r="H36" s="51"/>
      <c r="I36" s="5"/>
      <c r="J36" s="5"/>
      <c r="K36" s="51"/>
      <c r="L36" s="5"/>
      <c r="M36" s="5"/>
      <c r="N36" s="51" t="s">
        <v>35</v>
      </c>
      <c r="O36" s="48"/>
      <c r="P36" s="41"/>
      <c r="AI36" s="9"/>
    </row>
    <row r="37" spans="1:35" ht="18" customHeight="1" thickBot="1" x14ac:dyDescent="0.3">
      <c r="A37" s="89">
        <v>28</v>
      </c>
      <c r="B37" s="90"/>
      <c r="C37" s="5"/>
      <c r="D37" s="51"/>
      <c r="E37" s="51"/>
      <c r="F37" s="5"/>
      <c r="G37" s="5"/>
      <c r="H37" s="51"/>
      <c r="I37" s="5"/>
      <c r="J37" s="5"/>
      <c r="K37" s="5"/>
      <c r="L37" s="5"/>
      <c r="M37" s="51"/>
      <c r="N37" s="51" t="s">
        <v>35</v>
      </c>
      <c r="O37" s="48"/>
      <c r="P37" s="41"/>
      <c r="AI37" s="9"/>
    </row>
    <row r="38" spans="1:35" ht="18" customHeight="1" thickBot="1" x14ac:dyDescent="0.3">
      <c r="A38" s="89">
        <v>29</v>
      </c>
      <c r="B38" s="90"/>
      <c r="C38" s="5"/>
      <c r="D38" s="111"/>
      <c r="E38" s="51"/>
      <c r="F38" s="5"/>
      <c r="G38" s="5"/>
      <c r="H38" s="5"/>
      <c r="I38" s="5"/>
      <c r="J38" s="51"/>
      <c r="K38" s="5"/>
      <c r="L38" s="5"/>
      <c r="M38" s="51"/>
      <c r="N38" s="51" t="s">
        <v>35</v>
      </c>
      <c r="O38" s="48"/>
      <c r="P38" s="41"/>
      <c r="AI38" s="9"/>
    </row>
    <row r="39" spans="1:35" ht="18" customHeight="1" thickBot="1" x14ac:dyDescent="0.3">
      <c r="A39" s="89">
        <v>30</v>
      </c>
      <c r="B39" s="90"/>
      <c r="C39" s="6"/>
      <c r="D39" s="112"/>
      <c r="E39" s="6"/>
      <c r="F39" s="6"/>
      <c r="G39" s="113"/>
      <c r="H39" s="6"/>
      <c r="I39" s="6"/>
      <c r="J39" s="113"/>
      <c r="K39" s="6"/>
      <c r="L39" s="6"/>
      <c r="M39" s="6"/>
      <c r="N39" s="113" t="s">
        <v>35</v>
      </c>
      <c r="O39" s="48"/>
      <c r="P39" s="41"/>
      <c r="AI39" s="9"/>
    </row>
    <row r="40" spans="1:35" ht="18" customHeight="1" thickBot="1" x14ac:dyDescent="0.3">
      <c r="A40" s="89">
        <v>31</v>
      </c>
      <c r="B40" s="90"/>
      <c r="C40" s="114"/>
      <c r="D40" s="115"/>
      <c r="E40" s="116"/>
      <c r="F40" s="115"/>
      <c r="G40" s="114"/>
      <c r="H40" s="115"/>
      <c r="I40" s="116"/>
      <c r="J40" s="116"/>
      <c r="K40" s="115"/>
      <c r="L40" s="114"/>
      <c r="M40" s="115"/>
      <c r="N40" s="117" t="s">
        <v>35</v>
      </c>
      <c r="O40" s="48"/>
      <c r="P40" s="41"/>
      <c r="AI40" s="9"/>
    </row>
    <row r="41" spans="1:35" ht="18" customHeight="1" thickBot="1" x14ac:dyDescent="0.3">
      <c r="A41" s="87" t="s">
        <v>36</v>
      </c>
      <c r="B41" s="8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48"/>
      <c r="P41" s="41"/>
      <c r="AI41" s="9"/>
    </row>
    <row r="42" spans="1:35" ht="18" customHeight="1" thickBot="1" x14ac:dyDescent="0.3">
      <c r="A42" s="87" t="s">
        <v>37</v>
      </c>
      <c r="B42" s="88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48"/>
      <c r="P42" s="41"/>
      <c r="AI42" s="9"/>
    </row>
    <row r="43" spans="1:35" ht="18" customHeight="1" thickBot="1" x14ac:dyDescent="0.3">
      <c r="A43" s="87" t="s">
        <v>38</v>
      </c>
      <c r="B43" s="88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48"/>
      <c r="P43" s="41"/>
      <c r="AI43" s="9"/>
    </row>
    <row r="44" spans="1:35" ht="18" customHeight="1" thickBot="1" x14ac:dyDescent="0.3">
      <c r="A44" s="5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41"/>
    </row>
    <row r="45" spans="1:35" s="67" customFormat="1" ht="26.25" thickBot="1" x14ac:dyDescent="0.3">
      <c r="A45" s="54" t="s">
        <v>56</v>
      </c>
      <c r="B45" s="15" t="s">
        <v>39</v>
      </c>
      <c r="C45" s="7" t="s">
        <v>23</v>
      </c>
      <c r="D45" s="7" t="s">
        <v>24</v>
      </c>
      <c r="E45" s="7" t="s">
        <v>25</v>
      </c>
      <c r="F45" s="7" t="s">
        <v>26</v>
      </c>
      <c r="G45" s="7" t="s">
        <v>27</v>
      </c>
      <c r="H45" s="7" t="s">
        <v>28</v>
      </c>
      <c r="I45" s="7" t="s">
        <v>29</v>
      </c>
      <c r="J45" s="7" t="s">
        <v>30</v>
      </c>
      <c r="K45" s="7" t="s">
        <v>31</v>
      </c>
      <c r="L45" s="7" t="s">
        <v>32</v>
      </c>
      <c r="M45" s="7" t="s">
        <v>33</v>
      </c>
      <c r="N45" s="7" t="s">
        <v>34</v>
      </c>
      <c r="O45" s="27" t="s">
        <v>57</v>
      </c>
      <c r="P45" s="66"/>
      <c r="AI45" s="68"/>
    </row>
    <row r="46" spans="1:35" s="67" customFormat="1" ht="30.75" thickBot="1" x14ac:dyDescent="0.3">
      <c r="A46" s="55" t="s">
        <v>58</v>
      </c>
      <c r="B46" s="5" t="s">
        <v>40</v>
      </c>
      <c r="C46" s="31" t="str">
        <f>$M$6</f>
        <v>SELECT ACCRUAL</v>
      </c>
      <c r="D46" s="31" t="str">
        <f t="shared" ref="D46:N46" si="0">$M$6</f>
        <v>SELECT ACCRUAL</v>
      </c>
      <c r="E46" s="31" t="str">
        <f t="shared" si="0"/>
        <v>SELECT ACCRUAL</v>
      </c>
      <c r="F46" s="31" t="str">
        <f t="shared" si="0"/>
        <v>SELECT ACCRUAL</v>
      </c>
      <c r="G46" s="31" t="str">
        <f t="shared" si="0"/>
        <v>SELECT ACCRUAL</v>
      </c>
      <c r="H46" s="31" t="str">
        <f t="shared" si="0"/>
        <v>SELECT ACCRUAL</v>
      </c>
      <c r="I46" s="31" t="str">
        <f t="shared" si="0"/>
        <v>SELECT ACCRUAL</v>
      </c>
      <c r="J46" s="31" t="str">
        <f t="shared" si="0"/>
        <v>SELECT ACCRUAL</v>
      </c>
      <c r="K46" s="31" t="str">
        <f t="shared" si="0"/>
        <v>SELECT ACCRUAL</v>
      </c>
      <c r="L46" s="31" t="str">
        <f t="shared" si="0"/>
        <v>SELECT ACCRUAL</v>
      </c>
      <c r="M46" s="31" t="str">
        <f t="shared" si="0"/>
        <v>SELECT ACCRUAL</v>
      </c>
      <c r="N46" s="31" t="str">
        <f t="shared" si="0"/>
        <v>SELECT ACCRUAL</v>
      </c>
      <c r="O46" s="100" t="e">
        <f>N48</f>
        <v>#VALUE!</v>
      </c>
      <c r="P46" s="66"/>
      <c r="AI46" s="68"/>
    </row>
    <row r="47" spans="1:35" s="67" customFormat="1" ht="15.75" thickBot="1" x14ac:dyDescent="0.3">
      <c r="A47" s="56"/>
      <c r="B47" s="5" t="s">
        <v>41</v>
      </c>
      <c r="C47" s="32">
        <f t="shared" ref="C47:N47" si="1">COUNTIF(C10:C40, "V")+IF(COUNTIF(C10:C40, "/V"),COUNTIF(C10:C40,"/V")/2,0)</f>
        <v>0</v>
      </c>
      <c r="D47" s="32">
        <f t="shared" si="1"/>
        <v>0</v>
      </c>
      <c r="E47" s="32">
        <f t="shared" si="1"/>
        <v>0</v>
      </c>
      <c r="F47" s="32">
        <f t="shared" si="1"/>
        <v>0</v>
      </c>
      <c r="G47" s="32">
        <f t="shared" si="1"/>
        <v>0</v>
      </c>
      <c r="H47" s="32">
        <f t="shared" si="1"/>
        <v>0</v>
      </c>
      <c r="I47" s="32">
        <f t="shared" si="1"/>
        <v>0</v>
      </c>
      <c r="J47" s="32">
        <f t="shared" si="1"/>
        <v>0</v>
      </c>
      <c r="K47" s="32">
        <f t="shared" si="1"/>
        <v>0</v>
      </c>
      <c r="L47" s="32">
        <f t="shared" si="1"/>
        <v>0</v>
      </c>
      <c r="M47" s="32">
        <f t="shared" si="1"/>
        <v>0</v>
      </c>
      <c r="N47" s="32">
        <f t="shared" si="1"/>
        <v>0</v>
      </c>
      <c r="O47" s="101"/>
      <c r="P47" s="66"/>
      <c r="AI47" s="68"/>
    </row>
    <row r="48" spans="1:35" s="67" customFormat="1" ht="15.75" thickBot="1" x14ac:dyDescent="0.3">
      <c r="A48" s="57" t="s">
        <v>42</v>
      </c>
      <c r="B48" s="17">
        <f>A47</f>
        <v>0</v>
      </c>
      <c r="C48" s="33" t="e">
        <f t="shared" ref="C48:N48" si="2">(B48+C46)-C47</f>
        <v>#VALUE!</v>
      </c>
      <c r="D48" s="33" t="e">
        <f t="shared" si="2"/>
        <v>#VALUE!</v>
      </c>
      <c r="E48" s="33" t="e">
        <f t="shared" si="2"/>
        <v>#VALUE!</v>
      </c>
      <c r="F48" s="33" t="e">
        <f t="shared" si="2"/>
        <v>#VALUE!</v>
      </c>
      <c r="G48" s="33" t="e">
        <f t="shared" si="2"/>
        <v>#VALUE!</v>
      </c>
      <c r="H48" s="33" t="e">
        <f t="shared" si="2"/>
        <v>#VALUE!</v>
      </c>
      <c r="I48" s="33" t="e">
        <f t="shared" si="2"/>
        <v>#VALUE!</v>
      </c>
      <c r="J48" s="33" t="e">
        <f t="shared" si="2"/>
        <v>#VALUE!</v>
      </c>
      <c r="K48" s="33" t="e">
        <f t="shared" si="2"/>
        <v>#VALUE!</v>
      </c>
      <c r="L48" s="33" t="e">
        <f t="shared" si="2"/>
        <v>#VALUE!</v>
      </c>
      <c r="M48" s="33" t="e">
        <f t="shared" si="2"/>
        <v>#VALUE!</v>
      </c>
      <c r="N48" s="33" t="e">
        <f t="shared" si="2"/>
        <v>#VALUE!</v>
      </c>
      <c r="O48" s="102"/>
      <c r="P48" s="66"/>
      <c r="AI48" s="68"/>
    </row>
    <row r="49" spans="1:35" s="67" customFormat="1" ht="16.5" thickTop="1" thickBot="1" x14ac:dyDescent="0.3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66"/>
    </row>
    <row r="50" spans="1:35" s="67" customFormat="1" ht="30.75" thickBot="1" x14ac:dyDescent="0.3">
      <c r="A50" s="28" t="s">
        <v>43</v>
      </c>
      <c r="B50" s="24" t="s">
        <v>44</v>
      </c>
      <c r="C50" s="34" t="str">
        <f>$M$7</f>
        <v>SELECT ACCRUAL</v>
      </c>
      <c r="D50" s="34" t="str">
        <f t="shared" ref="D50:N50" si="3">$M$7</f>
        <v>SELECT ACCRUAL</v>
      </c>
      <c r="E50" s="34" t="str">
        <f t="shared" si="3"/>
        <v>SELECT ACCRUAL</v>
      </c>
      <c r="F50" s="34" t="str">
        <f t="shared" si="3"/>
        <v>SELECT ACCRUAL</v>
      </c>
      <c r="G50" s="34" t="str">
        <f t="shared" si="3"/>
        <v>SELECT ACCRUAL</v>
      </c>
      <c r="H50" s="34" t="str">
        <f t="shared" si="3"/>
        <v>SELECT ACCRUAL</v>
      </c>
      <c r="I50" s="34" t="str">
        <f t="shared" si="3"/>
        <v>SELECT ACCRUAL</v>
      </c>
      <c r="J50" s="34" t="str">
        <f t="shared" si="3"/>
        <v>SELECT ACCRUAL</v>
      </c>
      <c r="K50" s="34" t="str">
        <f t="shared" si="3"/>
        <v>SELECT ACCRUAL</v>
      </c>
      <c r="L50" s="34" t="str">
        <f t="shared" si="3"/>
        <v>SELECT ACCRUAL</v>
      </c>
      <c r="M50" s="34" t="str">
        <f t="shared" si="3"/>
        <v>SELECT ACCRUAL</v>
      </c>
      <c r="N50" s="34" t="str">
        <f t="shared" si="3"/>
        <v>SELECT ACCRUAL</v>
      </c>
      <c r="O50" s="95" t="e">
        <f>N52</f>
        <v>#VALUE!</v>
      </c>
      <c r="P50" s="66"/>
      <c r="AI50" s="68"/>
    </row>
    <row r="51" spans="1:35" s="67" customFormat="1" ht="15.75" thickBot="1" x14ac:dyDescent="0.3">
      <c r="A51" s="23"/>
      <c r="B51" s="24" t="s">
        <v>45</v>
      </c>
      <c r="C51" s="35">
        <f t="shared" ref="C51:N51" si="4">COUNTIF(C10:C40, "S")+IF(COUNTIF(C10:C40, "/S"),COUNTIF(C10:C40,"/S")/2,0)</f>
        <v>0</v>
      </c>
      <c r="D51" s="35">
        <f t="shared" si="4"/>
        <v>0</v>
      </c>
      <c r="E51" s="35">
        <f t="shared" si="4"/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  <c r="K51" s="35">
        <f t="shared" si="4"/>
        <v>0</v>
      </c>
      <c r="L51" s="35">
        <f t="shared" si="4"/>
        <v>0</v>
      </c>
      <c r="M51" s="35">
        <f t="shared" si="4"/>
        <v>0</v>
      </c>
      <c r="N51" s="35">
        <f t="shared" si="4"/>
        <v>0</v>
      </c>
      <c r="O51" s="96"/>
      <c r="P51" s="66"/>
      <c r="AI51" s="68"/>
    </row>
    <row r="52" spans="1:35" s="67" customFormat="1" ht="15.75" thickBot="1" x14ac:dyDescent="0.3">
      <c r="A52" s="22" t="s">
        <v>42</v>
      </c>
      <c r="B52" s="25">
        <f>A51</f>
        <v>0</v>
      </c>
      <c r="C52" s="36" t="e">
        <f t="shared" ref="C52:N52" si="5">MIN(120,(B52+C50)-C51)</f>
        <v>#VALUE!</v>
      </c>
      <c r="D52" s="36" t="e">
        <f t="shared" si="5"/>
        <v>#VALUE!</v>
      </c>
      <c r="E52" s="36" t="e">
        <f t="shared" si="5"/>
        <v>#VALUE!</v>
      </c>
      <c r="F52" s="36" t="e">
        <f t="shared" si="5"/>
        <v>#VALUE!</v>
      </c>
      <c r="G52" s="36" t="e">
        <f t="shared" si="5"/>
        <v>#VALUE!</v>
      </c>
      <c r="H52" s="36" t="e">
        <f t="shared" si="5"/>
        <v>#VALUE!</v>
      </c>
      <c r="I52" s="36" t="e">
        <f t="shared" si="5"/>
        <v>#VALUE!</v>
      </c>
      <c r="J52" s="36" t="e">
        <f t="shared" si="5"/>
        <v>#VALUE!</v>
      </c>
      <c r="K52" s="36" t="e">
        <f t="shared" si="5"/>
        <v>#VALUE!</v>
      </c>
      <c r="L52" s="36" t="e">
        <f t="shared" si="5"/>
        <v>#VALUE!</v>
      </c>
      <c r="M52" s="36" t="e">
        <f t="shared" si="5"/>
        <v>#VALUE!</v>
      </c>
      <c r="N52" s="36" t="e">
        <f t="shared" si="5"/>
        <v>#VALUE!</v>
      </c>
      <c r="O52" s="97"/>
      <c r="P52" s="66"/>
      <c r="AI52" s="68"/>
    </row>
    <row r="53" spans="1:35" ht="18" customHeight="1" x14ac:dyDescent="0.25">
      <c r="A53" s="5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41"/>
      <c r="AI53" s="9"/>
    </row>
    <row r="54" spans="1:35" ht="18" customHeight="1" x14ac:dyDescent="0.25">
      <c r="A54" s="58" t="s">
        <v>59</v>
      </c>
      <c r="B54" s="59"/>
      <c r="C54" s="60"/>
      <c r="D54" s="60"/>
      <c r="E54" s="60"/>
      <c r="F54" s="60"/>
      <c r="G54" s="60"/>
      <c r="H54" s="60"/>
      <c r="I54" s="60"/>
      <c r="J54" s="85"/>
      <c r="K54" s="85"/>
      <c r="L54" s="85"/>
      <c r="M54" s="85"/>
      <c r="N54" s="85"/>
      <c r="O54" s="85"/>
      <c r="P54" s="61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ht="18" customHeight="1" x14ac:dyDescent="0.25">
      <c r="A55" s="58"/>
      <c r="B55" s="59"/>
      <c r="C55" s="60"/>
      <c r="D55" s="60"/>
      <c r="E55" s="60"/>
      <c r="F55" s="60"/>
      <c r="G55" s="60"/>
      <c r="H55" s="60"/>
      <c r="I55" s="60"/>
      <c r="J55" s="60" t="s">
        <v>46</v>
      </c>
      <c r="K55" s="60"/>
      <c r="L55" s="60"/>
      <c r="M55" s="60"/>
      <c r="N55" s="60"/>
      <c r="O55" s="60"/>
      <c r="P55" s="61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ht="18" customHeight="1" x14ac:dyDescent="0.25">
      <c r="A56" s="84"/>
      <c r="B56" s="85"/>
      <c r="C56" s="85"/>
      <c r="D56" s="85"/>
      <c r="E56" s="85"/>
      <c r="F56" s="85"/>
      <c r="G56" s="60"/>
      <c r="H56" s="60"/>
      <c r="I56" s="60"/>
      <c r="J56" s="60"/>
      <c r="K56" s="60"/>
      <c r="L56" s="60"/>
      <c r="M56" s="60"/>
      <c r="N56" s="60"/>
      <c r="O56" s="60"/>
      <c r="P56" s="61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ht="18" customHeight="1" x14ac:dyDescent="0.25">
      <c r="A57" s="58" t="s">
        <v>47</v>
      </c>
      <c r="B57" s="60"/>
      <c r="C57" s="60"/>
      <c r="D57" s="60"/>
      <c r="E57" s="60"/>
      <c r="F57" s="60"/>
      <c r="G57" s="60"/>
      <c r="H57" s="60"/>
      <c r="I57" s="60"/>
      <c r="J57" s="60" t="s">
        <v>48</v>
      </c>
      <c r="K57" s="85"/>
      <c r="L57" s="85"/>
      <c r="M57" s="85"/>
      <c r="N57" s="85"/>
      <c r="O57" s="85"/>
      <c r="P57" s="61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18" customHeight="1" thickBot="1" x14ac:dyDescent="0.3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20"/>
      <c r="AI58" s="9"/>
    </row>
    <row r="59" spans="1:35" ht="15.75" customHeight="1" x14ac:dyDescent="0.25">
      <c r="AI59" s="9"/>
    </row>
    <row r="60" spans="1:35" ht="15.75" customHeight="1" x14ac:dyDescent="0.25">
      <c r="AI60" s="9"/>
    </row>
    <row r="61" spans="1:35" ht="15.75" customHeight="1" x14ac:dyDescent="0.25">
      <c r="AI61" s="9"/>
    </row>
    <row r="62" spans="1:35" ht="15.75" customHeight="1" x14ac:dyDescent="0.25">
      <c r="AI62" s="9"/>
    </row>
    <row r="63" spans="1:35" ht="15.75" customHeight="1" x14ac:dyDescent="0.25">
      <c r="AI63" s="9"/>
    </row>
    <row r="64" spans="1:35" ht="15.75" customHeight="1" x14ac:dyDescent="0.25">
      <c r="AI64" s="9"/>
    </row>
    <row r="65" spans="35:35" ht="15.75" customHeight="1" x14ac:dyDescent="0.25">
      <c r="AI65" s="9"/>
    </row>
    <row r="66" spans="35:35" ht="15.75" customHeight="1" x14ac:dyDescent="0.25">
      <c r="AI66" s="9"/>
    </row>
    <row r="67" spans="35:35" ht="15.75" customHeight="1" x14ac:dyDescent="0.25">
      <c r="AI67" s="9"/>
    </row>
    <row r="68" spans="35:35" ht="15.75" customHeight="1" x14ac:dyDescent="0.25">
      <c r="AI68" s="9"/>
    </row>
    <row r="69" spans="35:35" ht="15.75" customHeight="1" x14ac:dyDescent="0.25">
      <c r="AI69" s="9"/>
    </row>
    <row r="70" spans="35:35" ht="15.75" customHeight="1" x14ac:dyDescent="0.25">
      <c r="AI70" s="9"/>
    </row>
    <row r="71" spans="35:35" ht="15.75" customHeight="1" x14ac:dyDescent="0.25">
      <c r="AI71" s="9"/>
    </row>
    <row r="72" spans="35:35" ht="15.75" customHeight="1" x14ac:dyDescent="0.25">
      <c r="AI72" s="9"/>
    </row>
    <row r="73" spans="35:35" ht="15.75" customHeight="1" x14ac:dyDescent="0.25">
      <c r="AI73" s="9"/>
    </row>
    <row r="74" spans="35:35" ht="15.75" customHeight="1" x14ac:dyDescent="0.25">
      <c r="AI74" s="9"/>
    </row>
    <row r="75" spans="35:35" ht="15.75" customHeight="1" x14ac:dyDescent="0.25">
      <c r="AI75" s="9"/>
    </row>
    <row r="76" spans="35:35" ht="15.75" customHeight="1" x14ac:dyDescent="0.25">
      <c r="AI76" s="9"/>
    </row>
    <row r="77" spans="35:35" ht="15.75" customHeight="1" x14ac:dyDescent="0.25">
      <c r="AI77" s="9"/>
    </row>
    <row r="78" spans="35:35" ht="15.75" customHeight="1" x14ac:dyDescent="0.25">
      <c r="AI78" s="9"/>
    </row>
    <row r="79" spans="35:35" ht="15.75" customHeight="1" x14ac:dyDescent="0.25">
      <c r="AI79" s="9"/>
    </row>
    <row r="80" spans="35:35" ht="15.75" customHeight="1" x14ac:dyDescent="0.25">
      <c r="AI80" s="9"/>
    </row>
    <row r="81" spans="35:35" ht="15.75" customHeight="1" x14ac:dyDescent="0.25">
      <c r="AI81" s="9"/>
    </row>
    <row r="82" spans="35:35" ht="15.75" customHeight="1" x14ac:dyDescent="0.25">
      <c r="AI82" s="9"/>
    </row>
    <row r="83" spans="35:35" ht="15.75" customHeight="1" x14ac:dyDescent="0.25">
      <c r="AI83" s="9"/>
    </row>
    <row r="84" spans="35:35" ht="15.75" customHeight="1" x14ac:dyDescent="0.25">
      <c r="AI84" s="9"/>
    </row>
    <row r="85" spans="35:35" ht="15.75" customHeight="1" x14ac:dyDescent="0.25">
      <c r="AI85" s="9"/>
    </row>
    <row r="86" spans="35:35" ht="15.75" customHeight="1" x14ac:dyDescent="0.25">
      <c r="AI86" s="9"/>
    </row>
    <row r="87" spans="35:35" ht="15.75" customHeight="1" x14ac:dyDescent="0.25">
      <c r="AI87" s="9"/>
    </row>
    <row r="88" spans="35:35" ht="15.75" customHeight="1" x14ac:dyDescent="0.25">
      <c r="AI88" s="9"/>
    </row>
    <row r="89" spans="35:35" ht="15.75" customHeight="1" x14ac:dyDescent="0.25">
      <c r="AI89" s="9"/>
    </row>
    <row r="90" spans="35:35" ht="15.75" customHeight="1" x14ac:dyDescent="0.25">
      <c r="AI90" s="9"/>
    </row>
    <row r="91" spans="35:35" ht="15.75" customHeight="1" x14ac:dyDescent="0.25">
      <c r="AI91" s="9"/>
    </row>
    <row r="92" spans="35:35" ht="15.75" customHeight="1" x14ac:dyDescent="0.25">
      <c r="AI92" s="9"/>
    </row>
    <row r="93" spans="35:35" ht="15.75" customHeight="1" x14ac:dyDescent="0.25">
      <c r="AI93" s="9"/>
    </row>
    <row r="94" spans="35:35" ht="15.75" customHeight="1" x14ac:dyDescent="0.25">
      <c r="AI94" s="9"/>
    </row>
    <row r="95" spans="35:35" ht="15.75" customHeight="1" x14ac:dyDescent="0.25">
      <c r="AI95" s="9"/>
    </row>
    <row r="96" spans="35:35" ht="15.75" customHeight="1" x14ac:dyDescent="0.25">
      <c r="AI96" s="9"/>
    </row>
    <row r="97" spans="35:35" ht="15.75" customHeight="1" x14ac:dyDescent="0.25">
      <c r="AI97" s="9"/>
    </row>
    <row r="98" spans="35:35" ht="15.75" customHeight="1" x14ac:dyDescent="0.25">
      <c r="AI98" s="9"/>
    </row>
    <row r="99" spans="35:35" ht="15.75" customHeight="1" x14ac:dyDescent="0.25">
      <c r="AI99" s="9"/>
    </row>
    <row r="100" spans="35:35" ht="15.75" customHeight="1" x14ac:dyDescent="0.25">
      <c r="AI100" s="9"/>
    </row>
    <row r="101" spans="35:35" ht="15.75" customHeight="1" x14ac:dyDescent="0.25">
      <c r="AI101" s="9"/>
    </row>
    <row r="102" spans="35:35" ht="15.75" customHeight="1" x14ac:dyDescent="0.25">
      <c r="AI102" s="9"/>
    </row>
    <row r="103" spans="35:35" ht="15.75" customHeight="1" x14ac:dyDescent="0.25">
      <c r="AI103" s="9"/>
    </row>
    <row r="104" spans="35:35" ht="15.75" customHeight="1" x14ac:dyDescent="0.25">
      <c r="AI104" s="9"/>
    </row>
    <row r="105" spans="35:35" ht="15.75" customHeight="1" x14ac:dyDescent="0.25">
      <c r="AI105" s="9"/>
    </row>
    <row r="106" spans="35:35" ht="15.75" customHeight="1" x14ac:dyDescent="0.25">
      <c r="AI106" s="9"/>
    </row>
    <row r="107" spans="35:35" ht="15.75" customHeight="1" x14ac:dyDescent="0.25">
      <c r="AI107" s="9"/>
    </row>
    <row r="108" spans="35:35" ht="15.75" customHeight="1" x14ac:dyDescent="0.25">
      <c r="AI108" s="9"/>
    </row>
    <row r="109" spans="35:35" ht="15.75" customHeight="1" x14ac:dyDescent="0.25">
      <c r="AI109" s="9"/>
    </row>
    <row r="110" spans="35:35" ht="15.75" customHeight="1" x14ac:dyDescent="0.25">
      <c r="AI110" s="9"/>
    </row>
    <row r="111" spans="35:35" ht="15.75" customHeight="1" x14ac:dyDescent="0.25">
      <c r="AI111" s="9"/>
    </row>
    <row r="112" spans="35:35" ht="15.75" customHeight="1" x14ac:dyDescent="0.25">
      <c r="AI112" s="9"/>
    </row>
    <row r="113" spans="35:35" ht="15.75" customHeight="1" x14ac:dyDescent="0.25">
      <c r="AI113" s="9"/>
    </row>
    <row r="114" spans="35:35" ht="15.75" customHeight="1" x14ac:dyDescent="0.25">
      <c r="AI114" s="9"/>
    </row>
    <row r="115" spans="35:35" ht="15.75" customHeight="1" x14ac:dyDescent="0.25">
      <c r="AI115" s="9"/>
    </row>
    <row r="116" spans="35:35" ht="15.75" customHeight="1" x14ac:dyDescent="0.25">
      <c r="AI116" s="9"/>
    </row>
    <row r="117" spans="35:35" ht="15.75" customHeight="1" x14ac:dyDescent="0.25">
      <c r="AI117" s="9"/>
    </row>
    <row r="118" spans="35:35" ht="15.75" customHeight="1" x14ac:dyDescent="0.25">
      <c r="AI118" s="9"/>
    </row>
    <row r="119" spans="35:35" ht="15.75" customHeight="1" x14ac:dyDescent="0.25">
      <c r="AI119" s="9"/>
    </row>
    <row r="120" spans="35:35" ht="15.75" customHeight="1" x14ac:dyDescent="0.25">
      <c r="AI120" s="9"/>
    </row>
    <row r="121" spans="35:35" ht="15.75" customHeight="1" x14ac:dyDescent="0.25">
      <c r="AI121" s="9"/>
    </row>
    <row r="122" spans="35:35" ht="15.75" customHeight="1" x14ac:dyDescent="0.25">
      <c r="AI122" s="9"/>
    </row>
    <row r="123" spans="35:35" ht="15.75" customHeight="1" x14ac:dyDescent="0.25">
      <c r="AI123" s="9"/>
    </row>
    <row r="124" spans="35:35" ht="15.75" customHeight="1" x14ac:dyDescent="0.25">
      <c r="AI124" s="9"/>
    </row>
    <row r="125" spans="35:35" ht="15.75" customHeight="1" x14ac:dyDescent="0.25">
      <c r="AI125" s="9"/>
    </row>
    <row r="126" spans="35:35" ht="15.75" customHeight="1" x14ac:dyDescent="0.25">
      <c r="AI126" s="9"/>
    </row>
    <row r="127" spans="35:35" ht="15.75" customHeight="1" x14ac:dyDescent="0.25">
      <c r="AI127" s="9"/>
    </row>
    <row r="128" spans="35:35" ht="15.75" customHeight="1" x14ac:dyDescent="0.25">
      <c r="AI128" s="9"/>
    </row>
    <row r="129" spans="35:35" ht="15.75" customHeight="1" x14ac:dyDescent="0.25">
      <c r="AI129" s="9"/>
    </row>
    <row r="130" spans="35:35" ht="15.75" customHeight="1" x14ac:dyDescent="0.25">
      <c r="AI130" s="9"/>
    </row>
    <row r="131" spans="35:35" ht="15.75" customHeight="1" x14ac:dyDescent="0.25">
      <c r="AI131" s="9"/>
    </row>
    <row r="132" spans="35:35" ht="15.75" customHeight="1" x14ac:dyDescent="0.25">
      <c r="AI132" s="9"/>
    </row>
    <row r="133" spans="35:35" ht="15.75" customHeight="1" x14ac:dyDescent="0.25">
      <c r="AI133" s="9"/>
    </row>
    <row r="134" spans="35:35" ht="15.75" customHeight="1" x14ac:dyDescent="0.25">
      <c r="AI134" s="9"/>
    </row>
    <row r="135" spans="35:35" ht="15.75" customHeight="1" x14ac:dyDescent="0.25">
      <c r="AI135" s="9"/>
    </row>
    <row r="136" spans="35:35" ht="15.75" customHeight="1" x14ac:dyDescent="0.25">
      <c r="AI136" s="9"/>
    </row>
    <row r="137" spans="35:35" ht="15.75" customHeight="1" x14ac:dyDescent="0.25">
      <c r="AI137" s="9"/>
    </row>
    <row r="138" spans="35:35" ht="15.75" customHeight="1" x14ac:dyDescent="0.25">
      <c r="AI138" s="9"/>
    </row>
    <row r="139" spans="35:35" ht="15.75" customHeight="1" x14ac:dyDescent="0.25">
      <c r="AI139" s="9"/>
    </row>
    <row r="140" spans="35:35" ht="15.75" customHeight="1" x14ac:dyDescent="0.25">
      <c r="AI140" s="9"/>
    </row>
    <row r="141" spans="35:35" ht="15.75" customHeight="1" x14ac:dyDescent="0.25">
      <c r="AI141" s="9"/>
    </row>
    <row r="142" spans="35:35" ht="15.75" customHeight="1" x14ac:dyDescent="0.25">
      <c r="AI142" s="9"/>
    </row>
    <row r="143" spans="35:35" ht="15.75" customHeight="1" x14ac:dyDescent="0.25">
      <c r="AI143" s="9"/>
    </row>
    <row r="144" spans="35:35" ht="15.75" customHeight="1" x14ac:dyDescent="0.25">
      <c r="AI144" s="9"/>
    </row>
    <row r="145" spans="35:35" ht="15.75" customHeight="1" x14ac:dyDescent="0.25">
      <c r="AI145" s="9"/>
    </row>
    <row r="146" spans="35:35" ht="15.75" customHeight="1" x14ac:dyDescent="0.25">
      <c r="AI146" s="9"/>
    </row>
    <row r="147" spans="35:35" ht="15.75" customHeight="1" x14ac:dyDescent="0.25">
      <c r="AI147" s="9"/>
    </row>
    <row r="148" spans="35:35" ht="15.75" customHeight="1" x14ac:dyDescent="0.25">
      <c r="AI148" s="9"/>
    </row>
    <row r="149" spans="35:35" ht="15.75" customHeight="1" x14ac:dyDescent="0.25">
      <c r="AI149" s="9"/>
    </row>
    <row r="150" spans="35:35" ht="15.75" customHeight="1" x14ac:dyDescent="0.25">
      <c r="AI150" s="9"/>
    </row>
    <row r="151" spans="35:35" ht="15.75" customHeight="1" x14ac:dyDescent="0.25">
      <c r="AI151" s="9"/>
    </row>
    <row r="152" spans="35:35" ht="15.75" customHeight="1" x14ac:dyDescent="0.25">
      <c r="AI152" s="9"/>
    </row>
    <row r="153" spans="35:35" ht="15.75" customHeight="1" x14ac:dyDescent="0.25">
      <c r="AI153" s="9"/>
    </row>
    <row r="154" spans="35:35" ht="15.75" customHeight="1" x14ac:dyDescent="0.25">
      <c r="AI154" s="9"/>
    </row>
    <row r="155" spans="35:35" ht="15.75" customHeight="1" x14ac:dyDescent="0.25">
      <c r="AI155" s="9"/>
    </row>
    <row r="156" spans="35:35" ht="15.75" customHeight="1" x14ac:dyDescent="0.25">
      <c r="AI156" s="9"/>
    </row>
    <row r="157" spans="35:35" ht="15.75" customHeight="1" x14ac:dyDescent="0.25">
      <c r="AI157" s="9"/>
    </row>
    <row r="158" spans="35:35" ht="15.75" customHeight="1" x14ac:dyDescent="0.25">
      <c r="AI158" s="9"/>
    </row>
    <row r="159" spans="35:35" ht="15.75" customHeight="1" x14ac:dyDescent="0.25">
      <c r="AI159" s="9"/>
    </row>
    <row r="160" spans="35:35" ht="15.75" customHeight="1" x14ac:dyDescent="0.25">
      <c r="AI160" s="9"/>
    </row>
    <row r="161" spans="35:35" ht="15.75" customHeight="1" x14ac:dyDescent="0.25">
      <c r="AI161" s="9"/>
    </row>
    <row r="162" spans="35:35" ht="15.75" customHeight="1" x14ac:dyDescent="0.25">
      <c r="AI162" s="9"/>
    </row>
    <row r="163" spans="35:35" ht="15.75" customHeight="1" x14ac:dyDescent="0.25">
      <c r="AI163" s="9"/>
    </row>
    <row r="164" spans="35:35" ht="15.75" customHeight="1" x14ac:dyDescent="0.25">
      <c r="AI164" s="9"/>
    </row>
    <row r="165" spans="35:35" ht="15.75" customHeight="1" x14ac:dyDescent="0.25">
      <c r="AI165" s="9"/>
    </row>
    <row r="166" spans="35:35" ht="15.75" customHeight="1" x14ac:dyDescent="0.25">
      <c r="AI166" s="9"/>
    </row>
    <row r="167" spans="35:35" ht="15.75" customHeight="1" x14ac:dyDescent="0.25">
      <c r="AI167" s="9"/>
    </row>
    <row r="168" spans="35:35" ht="15.75" customHeight="1" x14ac:dyDescent="0.25">
      <c r="AI168" s="9"/>
    </row>
    <row r="169" spans="35:35" ht="15.75" customHeight="1" x14ac:dyDescent="0.25">
      <c r="AI169" s="9"/>
    </row>
    <row r="170" spans="35:35" ht="15.75" customHeight="1" x14ac:dyDescent="0.25">
      <c r="AI170" s="9"/>
    </row>
    <row r="171" spans="35:35" ht="15.75" customHeight="1" x14ac:dyDescent="0.25">
      <c r="AI171" s="9"/>
    </row>
    <row r="172" spans="35:35" ht="15.75" customHeight="1" x14ac:dyDescent="0.25">
      <c r="AI172" s="9"/>
    </row>
    <row r="173" spans="35:35" ht="15.75" customHeight="1" x14ac:dyDescent="0.25">
      <c r="AI173" s="9"/>
    </row>
    <row r="174" spans="35:35" ht="15.75" customHeight="1" x14ac:dyDescent="0.25">
      <c r="AI174" s="9"/>
    </row>
    <row r="175" spans="35:35" ht="15.75" customHeight="1" x14ac:dyDescent="0.25">
      <c r="AI175" s="9"/>
    </row>
    <row r="176" spans="35:35" ht="15.75" customHeight="1" x14ac:dyDescent="0.25">
      <c r="AI176" s="9"/>
    </row>
    <row r="177" spans="35:35" ht="15.75" customHeight="1" x14ac:dyDescent="0.25">
      <c r="AI177" s="9"/>
    </row>
    <row r="178" spans="35:35" ht="15.75" customHeight="1" x14ac:dyDescent="0.25">
      <c r="AI178" s="9"/>
    </row>
    <row r="179" spans="35:35" ht="15.75" customHeight="1" x14ac:dyDescent="0.25">
      <c r="AI179" s="9"/>
    </row>
    <row r="180" spans="35:35" ht="15.75" customHeight="1" x14ac:dyDescent="0.25">
      <c r="AI180" s="9"/>
    </row>
    <row r="181" spans="35:35" ht="15.75" customHeight="1" x14ac:dyDescent="0.25">
      <c r="AI181" s="9"/>
    </row>
    <row r="182" spans="35:35" ht="15.75" customHeight="1" x14ac:dyDescent="0.25">
      <c r="AI182" s="9"/>
    </row>
    <row r="183" spans="35:35" ht="15.75" customHeight="1" x14ac:dyDescent="0.25">
      <c r="AI183" s="9"/>
    </row>
    <row r="184" spans="35:35" ht="15.75" customHeight="1" x14ac:dyDescent="0.25">
      <c r="AI184" s="9"/>
    </row>
    <row r="185" spans="35:35" ht="15.75" customHeight="1" x14ac:dyDescent="0.25">
      <c r="AI185" s="9"/>
    </row>
    <row r="186" spans="35:35" ht="15.75" customHeight="1" x14ac:dyDescent="0.25">
      <c r="AI186" s="9"/>
    </row>
    <row r="187" spans="35:35" ht="15.75" customHeight="1" x14ac:dyDescent="0.25">
      <c r="AI187" s="9"/>
    </row>
    <row r="188" spans="35:35" ht="15.75" customHeight="1" x14ac:dyDescent="0.25">
      <c r="AI188" s="9"/>
    </row>
    <row r="189" spans="35:35" ht="15.75" customHeight="1" x14ac:dyDescent="0.25">
      <c r="AI189" s="9"/>
    </row>
    <row r="190" spans="35:35" ht="15.75" customHeight="1" x14ac:dyDescent="0.25">
      <c r="AI190" s="9"/>
    </row>
    <row r="191" spans="35:35" ht="15.75" customHeight="1" x14ac:dyDescent="0.25">
      <c r="AI191" s="9"/>
    </row>
    <row r="192" spans="35:35" ht="15.75" customHeight="1" x14ac:dyDescent="0.25">
      <c r="AI192" s="9"/>
    </row>
    <row r="193" spans="35:35" ht="15.75" customHeight="1" x14ac:dyDescent="0.25">
      <c r="AI193" s="9"/>
    </row>
    <row r="194" spans="35:35" ht="15.75" customHeight="1" x14ac:dyDescent="0.25">
      <c r="AI194" s="9"/>
    </row>
    <row r="195" spans="35:35" ht="15.75" customHeight="1" x14ac:dyDescent="0.25">
      <c r="AI195" s="9"/>
    </row>
    <row r="196" spans="35:35" ht="15.75" customHeight="1" x14ac:dyDescent="0.25">
      <c r="AI196" s="9"/>
    </row>
    <row r="197" spans="35:35" ht="15.75" customHeight="1" x14ac:dyDescent="0.25">
      <c r="AI197" s="9"/>
    </row>
    <row r="198" spans="35:35" ht="15.75" customHeight="1" x14ac:dyDescent="0.25">
      <c r="AI198" s="9"/>
    </row>
    <row r="199" spans="35:35" ht="15.75" customHeight="1" x14ac:dyDescent="0.25">
      <c r="AI199" s="9"/>
    </row>
    <row r="200" spans="35:35" ht="15.75" customHeight="1" x14ac:dyDescent="0.25">
      <c r="AI200" s="9"/>
    </row>
    <row r="201" spans="35:35" ht="15.75" customHeight="1" x14ac:dyDescent="0.25">
      <c r="AI201" s="9"/>
    </row>
    <row r="202" spans="35:35" ht="15.75" customHeight="1" x14ac:dyDescent="0.25">
      <c r="AI202" s="9"/>
    </row>
    <row r="203" spans="35:35" ht="15.75" customHeight="1" x14ac:dyDescent="0.25">
      <c r="AI203" s="9"/>
    </row>
    <row r="204" spans="35:35" ht="15.75" customHeight="1" x14ac:dyDescent="0.25">
      <c r="AI204" s="9"/>
    </row>
    <row r="205" spans="35:35" ht="15.75" customHeight="1" x14ac:dyDescent="0.25">
      <c r="AI205" s="9"/>
    </row>
    <row r="206" spans="35:35" ht="15.75" customHeight="1" x14ac:dyDescent="0.25">
      <c r="AI206" s="9"/>
    </row>
    <row r="207" spans="35:35" ht="15.75" customHeight="1" x14ac:dyDescent="0.25">
      <c r="AI207" s="9"/>
    </row>
    <row r="208" spans="35:35" ht="15.75" customHeight="1" x14ac:dyDescent="0.25">
      <c r="AI208" s="9"/>
    </row>
    <row r="209" spans="35:35" ht="15.75" customHeight="1" x14ac:dyDescent="0.25">
      <c r="AI209" s="9"/>
    </row>
    <row r="210" spans="35:35" ht="15.75" customHeight="1" x14ac:dyDescent="0.25">
      <c r="AI210" s="9"/>
    </row>
    <row r="211" spans="35:35" ht="15.75" customHeight="1" x14ac:dyDescent="0.25">
      <c r="AI211" s="9"/>
    </row>
    <row r="212" spans="35:35" ht="15.75" customHeight="1" x14ac:dyDescent="0.25">
      <c r="AI212" s="9"/>
    </row>
    <row r="213" spans="35:35" ht="15.75" customHeight="1" x14ac:dyDescent="0.25">
      <c r="AI213" s="9"/>
    </row>
    <row r="214" spans="35:35" ht="15.75" customHeight="1" x14ac:dyDescent="0.25">
      <c r="AI214" s="9"/>
    </row>
    <row r="215" spans="35:35" ht="15.75" customHeight="1" x14ac:dyDescent="0.25">
      <c r="AI215" s="9"/>
    </row>
    <row r="216" spans="35:35" ht="15.75" customHeight="1" x14ac:dyDescent="0.25">
      <c r="AI216" s="9"/>
    </row>
    <row r="217" spans="35:35" ht="15.75" customHeight="1" x14ac:dyDescent="0.25">
      <c r="AI217" s="9"/>
    </row>
    <row r="218" spans="35:35" ht="15.75" customHeight="1" x14ac:dyDescent="0.25">
      <c r="AI218" s="9"/>
    </row>
    <row r="219" spans="35:35" ht="15.75" customHeight="1" x14ac:dyDescent="0.25">
      <c r="AI219" s="9"/>
    </row>
    <row r="220" spans="35:35" ht="15.75" customHeight="1" x14ac:dyDescent="0.25">
      <c r="AI220" s="9"/>
    </row>
    <row r="221" spans="35:35" ht="15.75" customHeight="1" x14ac:dyDescent="0.25">
      <c r="AI221" s="9"/>
    </row>
    <row r="222" spans="35:35" ht="15.75" customHeight="1" x14ac:dyDescent="0.25">
      <c r="AI222" s="9"/>
    </row>
    <row r="223" spans="35:35" ht="15.75" customHeight="1" x14ac:dyDescent="0.25">
      <c r="AI223" s="9"/>
    </row>
    <row r="224" spans="35:35" ht="15.75" customHeight="1" x14ac:dyDescent="0.25">
      <c r="AI224" s="9"/>
    </row>
    <row r="225" spans="35:35" ht="15.75" customHeight="1" x14ac:dyDescent="0.25">
      <c r="AI225" s="9"/>
    </row>
    <row r="226" spans="35:35" ht="15.75" customHeight="1" x14ac:dyDescent="0.25">
      <c r="AI226" s="9"/>
    </row>
    <row r="227" spans="35:35" ht="15.75" customHeight="1" x14ac:dyDescent="0.25">
      <c r="AI227" s="9"/>
    </row>
    <row r="228" spans="35:35" ht="15.75" customHeight="1" x14ac:dyDescent="0.25">
      <c r="AI228" s="9"/>
    </row>
    <row r="229" spans="35:35" ht="15.75" customHeight="1" x14ac:dyDescent="0.25">
      <c r="AI229" s="9"/>
    </row>
    <row r="230" spans="35:35" ht="15.75" customHeight="1" x14ac:dyDescent="0.25">
      <c r="AI230" s="9"/>
    </row>
    <row r="231" spans="35:35" ht="15.75" customHeight="1" x14ac:dyDescent="0.25">
      <c r="AI231" s="9"/>
    </row>
    <row r="232" spans="35:35" ht="15.75" customHeight="1" x14ac:dyDescent="0.25">
      <c r="AI232" s="9"/>
    </row>
    <row r="233" spans="35:35" ht="15.75" customHeight="1" x14ac:dyDescent="0.25">
      <c r="AI233" s="9"/>
    </row>
    <row r="234" spans="35:35" ht="15.75" customHeight="1" x14ac:dyDescent="0.25">
      <c r="AI234" s="9"/>
    </row>
    <row r="235" spans="35:35" ht="15.75" customHeight="1" x14ac:dyDescent="0.25">
      <c r="AI235" s="9"/>
    </row>
    <row r="236" spans="35:35" ht="15.75" customHeight="1" x14ac:dyDescent="0.25">
      <c r="AI236" s="9"/>
    </row>
    <row r="237" spans="35:35" ht="15.75" customHeight="1" x14ac:dyDescent="0.25">
      <c r="AI237" s="9"/>
    </row>
    <row r="238" spans="35:35" ht="15.75" customHeight="1" x14ac:dyDescent="0.25">
      <c r="AI238" s="9"/>
    </row>
    <row r="239" spans="35:35" ht="15.75" customHeight="1" x14ac:dyDescent="0.25">
      <c r="AI239" s="9"/>
    </row>
    <row r="240" spans="35:35" ht="15.75" customHeight="1" x14ac:dyDescent="0.25">
      <c r="AI240" s="9"/>
    </row>
    <row r="241" spans="35:35" ht="15.75" customHeight="1" x14ac:dyDescent="0.25">
      <c r="AI241" s="9"/>
    </row>
    <row r="242" spans="35:35" ht="15.75" customHeight="1" x14ac:dyDescent="0.25">
      <c r="AI242" s="9"/>
    </row>
    <row r="243" spans="35:35" ht="15.75" customHeight="1" x14ac:dyDescent="0.25">
      <c r="AI243" s="9"/>
    </row>
    <row r="244" spans="35:35" ht="15.75" customHeight="1" x14ac:dyDescent="0.25">
      <c r="AI244" s="9"/>
    </row>
    <row r="245" spans="35:35" ht="15.75" customHeight="1" x14ac:dyDescent="0.25">
      <c r="AI245" s="9"/>
    </row>
    <row r="246" spans="35:35" ht="15.75" customHeight="1" x14ac:dyDescent="0.25">
      <c r="AI246" s="9"/>
    </row>
    <row r="247" spans="35:35" ht="15.75" customHeight="1" x14ac:dyDescent="0.25">
      <c r="AI247" s="9"/>
    </row>
    <row r="248" spans="35:35" ht="15.75" customHeight="1" x14ac:dyDescent="0.25">
      <c r="AI248" s="9"/>
    </row>
    <row r="249" spans="35:35" ht="15.75" customHeight="1" x14ac:dyDescent="0.25">
      <c r="AI249" s="9"/>
    </row>
    <row r="250" spans="35:35" ht="15.75" customHeight="1" x14ac:dyDescent="0.25">
      <c r="AI250" s="9"/>
    </row>
    <row r="251" spans="35:35" ht="15.75" customHeight="1" x14ac:dyDescent="0.25">
      <c r="AI251" s="9"/>
    </row>
    <row r="252" spans="35:35" ht="15.75" customHeight="1" x14ac:dyDescent="0.25">
      <c r="AI252" s="9"/>
    </row>
    <row r="253" spans="35:35" ht="15.75" customHeight="1" x14ac:dyDescent="0.25">
      <c r="AI253" s="9"/>
    </row>
    <row r="254" spans="35:35" ht="15.75" customHeight="1" x14ac:dyDescent="0.25">
      <c r="AI254" s="9"/>
    </row>
    <row r="255" spans="35:35" ht="15.75" customHeight="1" x14ac:dyDescent="0.25">
      <c r="AI255" s="9"/>
    </row>
    <row r="256" spans="35:35" ht="15.75" customHeight="1" x14ac:dyDescent="0.25">
      <c r="AI256" s="9"/>
    </row>
    <row r="257" spans="35:35" ht="15.75" customHeight="1" x14ac:dyDescent="0.25">
      <c r="AI257" s="9"/>
    </row>
    <row r="258" spans="35:35" ht="15.75" customHeight="1" x14ac:dyDescent="0.25"/>
    <row r="259" spans="35:35" ht="15.75" customHeight="1" x14ac:dyDescent="0.25"/>
    <row r="260" spans="35:35" ht="15.75" customHeight="1" x14ac:dyDescent="0.25"/>
    <row r="261" spans="35:35" ht="15.75" customHeight="1" x14ac:dyDescent="0.25"/>
    <row r="262" spans="35:35" ht="15.75" customHeight="1" x14ac:dyDescent="0.25"/>
    <row r="263" spans="35:35" ht="15.75" customHeight="1" x14ac:dyDescent="0.25"/>
    <row r="264" spans="35:35" ht="15.75" customHeight="1" x14ac:dyDescent="0.25"/>
    <row r="265" spans="35:35" ht="15.75" customHeight="1" x14ac:dyDescent="0.25"/>
    <row r="266" spans="35:35" ht="15.75" customHeight="1" x14ac:dyDescent="0.25"/>
    <row r="267" spans="35:35" ht="15.75" customHeight="1" x14ac:dyDescent="0.25"/>
    <row r="268" spans="35:35" ht="15.75" customHeight="1" x14ac:dyDescent="0.25"/>
    <row r="269" spans="35:35" ht="15.75" customHeight="1" x14ac:dyDescent="0.25"/>
    <row r="270" spans="35:35" ht="15.75" customHeight="1" x14ac:dyDescent="0.25"/>
    <row r="271" spans="35:35" ht="15.75" customHeight="1" x14ac:dyDescent="0.25"/>
    <row r="272" spans="35:35" ht="15.75" customHeight="1" x14ac:dyDescent="0.25"/>
    <row r="273" s="8" customFormat="1" ht="15.75" customHeight="1" x14ac:dyDescent="0.25"/>
    <row r="274" s="8" customFormat="1" ht="15.75" customHeight="1" x14ac:dyDescent="0.25"/>
    <row r="275" s="8" customFormat="1" ht="15.75" customHeight="1" x14ac:dyDescent="0.25"/>
    <row r="276" s="8" customFormat="1" ht="15.75" customHeight="1" x14ac:dyDescent="0.25"/>
    <row r="277" s="8" customFormat="1" ht="15.75" customHeight="1" x14ac:dyDescent="0.25"/>
    <row r="278" s="8" customFormat="1" ht="15.75" customHeight="1" x14ac:dyDescent="0.25"/>
    <row r="279" s="8" customFormat="1" ht="15.75" customHeight="1" x14ac:dyDescent="0.25"/>
    <row r="280" s="8" customFormat="1" ht="15.75" customHeight="1" x14ac:dyDescent="0.25"/>
    <row r="281" s="8" customFormat="1" ht="15.75" customHeight="1" x14ac:dyDescent="0.25"/>
    <row r="282" s="8" customFormat="1" ht="15.75" customHeight="1" x14ac:dyDescent="0.25"/>
    <row r="283" s="8" customFormat="1" ht="15.75" customHeight="1" x14ac:dyDescent="0.25"/>
    <row r="284" s="8" customFormat="1" ht="15.75" customHeight="1" x14ac:dyDescent="0.25"/>
    <row r="285" s="8" customFormat="1" ht="15.75" customHeight="1" x14ac:dyDescent="0.25"/>
    <row r="286" s="8" customFormat="1" ht="15.75" customHeight="1" x14ac:dyDescent="0.25"/>
    <row r="287" s="8" customFormat="1" ht="15.75" customHeight="1" x14ac:dyDescent="0.25"/>
    <row r="288" s="8" customFormat="1" ht="15.75" customHeight="1" x14ac:dyDescent="0.25"/>
    <row r="289" s="8" customFormat="1" ht="15.75" customHeight="1" x14ac:dyDescent="0.25"/>
    <row r="290" s="8" customFormat="1" ht="15.75" customHeight="1" x14ac:dyDescent="0.25"/>
    <row r="291" s="8" customFormat="1" ht="15.75" customHeight="1" x14ac:dyDescent="0.25"/>
    <row r="292" s="8" customFormat="1" ht="15.75" customHeight="1" x14ac:dyDescent="0.25"/>
    <row r="293" s="8" customFormat="1" ht="15.75" customHeight="1" x14ac:dyDescent="0.25"/>
    <row r="294" s="8" customFormat="1" ht="15.75" customHeight="1" x14ac:dyDescent="0.25"/>
    <row r="295" s="8" customFormat="1" ht="15.75" customHeight="1" x14ac:dyDescent="0.25"/>
    <row r="296" s="8" customFormat="1" ht="15.75" customHeight="1" x14ac:dyDescent="0.25"/>
    <row r="297" s="8" customFormat="1" ht="15.75" customHeight="1" x14ac:dyDescent="0.25"/>
    <row r="298" s="8" customFormat="1" ht="15.75" customHeight="1" x14ac:dyDescent="0.25"/>
    <row r="299" s="8" customFormat="1" ht="15.75" customHeight="1" x14ac:dyDescent="0.25"/>
    <row r="300" s="8" customFormat="1" ht="15.75" customHeight="1" x14ac:dyDescent="0.25"/>
    <row r="301" s="8" customFormat="1" ht="15.75" customHeight="1" x14ac:dyDescent="0.25"/>
    <row r="302" s="8" customFormat="1" ht="15.75" customHeight="1" x14ac:dyDescent="0.25"/>
    <row r="303" s="8" customFormat="1" ht="15.75" customHeight="1" x14ac:dyDescent="0.25"/>
    <row r="304" s="8" customFormat="1" ht="15.75" customHeight="1" x14ac:dyDescent="0.25"/>
    <row r="305" s="8" customFormat="1" ht="15.75" customHeight="1" x14ac:dyDescent="0.25"/>
    <row r="306" s="8" customFormat="1" ht="15.75" customHeight="1" x14ac:dyDescent="0.25"/>
    <row r="307" s="8" customFormat="1" ht="15.75" customHeight="1" x14ac:dyDescent="0.25"/>
    <row r="308" s="8" customFormat="1" ht="15.75" customHeight="1" x14ac:dyDescent="0.25"/>
    <row r="309" s="8" customFormat="1" ht="15.75" customHeight="1" x14ac:dyDescent="0.25"/>
    <row r="310" s="8" customFormat="1" ht="15.75" customHeight="1" x14ac:dyDescent="0.25"/>
    <row r="311" s="8" customFormat="1" ht="15.75" customHeight="1" x14ac:dyDescent="0.25"/>
    <row r="312" s="8" customFormat="1" ht="15.75" customHeight="1" x14ac:dyDescent="0.25"/>
    <row r="313" s="8" customFormat="1" ht="15.75" customHeight="1" x14ac:dyDescent="0.25"/>
    <row r="314" s="8" customFormat="1" ht="15.75" customHeight="1" x14ac:dyDescent="0.25"/>
    <row r="315" s="8" customFormat="1" ht="15.75" customHeight="1" x14ac:dyDescent="0.25"/>
    <row r="316" s="8" customFormat="1" ht="15.75" customHeight="1" x14ac:dyDescent="0.25"/>
    <row r="317" s="8" customFormat="1" ht="15.75" customHeight="1" x14ac:dyDescent="0.25"/>
    <row r="318" s="8" customFormat="1" ht="15.75" customHeight="1" x14ac:dyDescent="0.25"/>
    <row r="319" s="8" customFormat="1" ht="15.75" customHeight="1" x14ac:dyDescent="0.25"/>
    <row r="320" s="8" customFormat="1" ht="15.75" customHeight="1" x14ac:dyDescent="0.25"/>
    <row r="321" s="8" customFormat="1" ht="15.75" customHeight="1" x14ac:dyDescent="0.25"/>
    <row r="322" s="8" customFormat="1" ht="15.75" customHeight="1" x14ac:dyDescent="0.25"/>
    <row r="323" s="8" customFormat="1" ht="15.75" customHeight="1" x14ac:dyDescent="0.25"/>
    <row r="324" s="8" customFormat="1" ht="15.75" customHeight="1" x14ac:dyDescent="0.25"/>
    <row r="325" s="8" customFormat="1" ht="15.75" customHeight="1" x14ac:dyDescent="0.25"/>
    <row r="326" s="8" customFormat="1" ht="15.75" customHeight="1" x14ac:dyDescent="0.25"/>
    <row r="327" s="8" customFormat="1" ht="15.75" customHeight="1" x14ac:dyDescent="0.25"/>
    <row r="328" s="8" customFormat="1" ht="15.75" customHeight="1" x14ac:dyDescent="0.25"/>
    <row r="329" s="8" customFormat="1" ht="15.75" customHeight="1" x14ac:dyDescent="0.25"/>
    <row r="330" s="8" customFormat="1" ht="15.75" customHeight="1" x14ac:dyDescent="0.25"/>
    <row r="331" s="8" customFormat="1" ht="15.75" customHeight="1" x14ac:dyDescent="0.25"/>
    <row r="332" s="8" customFormat="1" ht="15.75" customHeight="1" x14ac:dyDescent="0.25"/>
    <row r="333" s="8" customFormat="1" ht="15.75" customHeight="1" x14ac:dyDescent="0.25"/>
    <row r="334" s="8" customFormat="1" ht="15.75" customHeight="1" x14ac:dyDescent="0.25"/>
    <row r="335" s="8" customFormat="1" ht="15.75" customHeight="1" x14ac:dyDescent="0.25"/>
    <row r="336" s="8" customFormat="1" ht="15.75" customHeight="1" x14ac:dyDescent="0.25"/>
    <row r="337" s="8" customFormat="1" ht="15.75" customHeight="1" x14ac:dyDescent="0.25"/>
    <row r="338" s="8" customFormat="1" ht="15.75" customHeight="1" x14ac:dyDescent="0.25"/>
    <row r="339" s="8" customFormat="1" ht="15.75" customHeight="1" x14ac:dyDescent="0.25"/>
    <row r="340" s="8" customFormat="1" ht="15.75" customHeight="1" x14ac:dyDescent="0.25"/>
    <row r="341" s="8" customFormat="1" ht="15.75" customHeight="1" x14ac:dyDescent="0.25"/>
    <row r="342" s="8" customFormat="1" ht="15.75" customHeight="1" x14ac:dyDescent="0.25"/>
    <row r="343" s="8" customFormat="1" ht="15.75" customHeight="1" x14ac:dyDescent="0.25"/>
    <row r="344" s="8" customFormat="1" ht="15.75" customHeight="1" x14ac:dyDescent="0.25"/>
    <row r="345" s="8" customFormat="1" ht="15.75" customHeight="1" x14ac:dyDescent="0.25"/>
    <row r="346" s="8" customFormat="1" ht="15.75" customHeight="1" x14ac:dyDescent="0.25"/>
    <row r="347" s="8" customFormat="1" ht="15.75" customHeight="1" x14ac:dyDescent="0.25"/>
    <row r="348" s="8" customFormat="1" ht="15.75" customHeight="1" x14ac:dyDescent="0.25"/>
    <row r="349" s="8" customFormat="1" ht="15.75" customHeight="1" x14ac:dyDescent="0.25"/>
    <row r="350" s="8" customFormat="1" ht="15.75" customHeight="1" x14ac:dyDescent="0.25"/>
    <row r="351" s="8" customFormat="1" ht="15.75" customHeight="1" x14ac:dyDescent="0.25"/>
    <row r="352" s="8" customFormat="1" ht="15.75" customHeight="1" x14ac:dyDescent="0.25"/>
    <row r="353" s="8" customFormat="1" ht="15.75" customHeight="1" x14ac:dyDescent="0.25"/>
    <row r="354" s="8" customFormat="1" ht="15.75" customHeight="1" x14ac:dyDescent="0.25"/>
    <row r="355" s="8" customFormat="1" ht="15.75" customHeight="1" x14ac:dyDescent="0.25"/>
    <row r="356" s="8" customFormat="1" ht="15.75" customHeight="1" x14ac:dyDescent="0.25"/>
    <row r="357" s="8" customFormat="1" ht="15.75" customHeight="1" x14ac:dyDescent="0.25"/>
    <row r="358" s="8" customFormat="1" ht="15.75" customHeight="1" x14ac:dyDescent="0.25"/>
    <row r="359" s="8" customFormat="1" ht="15.75" customHeight="1" x14ac:dyDescent="0.25"/>
    <row r="360" s="8" customFormat="1" ht="15.75" customHeight="1" x14ac:dyDescent="0.25"/>
    <row r="361" s="8" customFormat="1" ht="15.75" customHeight="1" x14ac:dyDescent="0.25"/>
    <row r="362" s="8" customFormat="1" ht="15.75" customHeight="1" x14ac:dyDescent="0.25"/>
    <row r="363" s="8" customFormat="1" ht="15.75" customHeight="1" x14ac:dyDescent="0.25"/>
    <row r="364" s="8" customFormat="1" ht="15.75" customHeight="1" x14ac:dyDescent="0.25"/>
    <row r="365" s="8" customFormat="1" ht="15.75" customHeight="1" x14ac:dyDescent="0.25"/>
    <row r="366" s="8" customFormat="1" ht="15.75" customHeight="1" x14ac:dyDescent="0.25"/>
    <row r="367" s="8" customFormat="1" ht="15.75" customHeight="1" x14ac:dyDescent="0.25"/>
    <row r="368" s="8" customFormat="1" ht="15.75" customHeight="1" x14ac:dyDescent="0.25"/>
    <row r="369" s="8" customFormat="1" ht="15.75" customHeight="1" x14ac:dyDescent="0.25"/>
    <row r="370" s="8" customFormat="1" ht="15.75" customHeight="1" x14ac:dyDescent="0.25"/>
    <row r="371" s="8" customFormat="1" ht="15.75" customHeight="1" x14ac:dyDescent="0.25"/>
    <row r="372" s="8" customFormat="1" ht="15.75" customHeight="1" x14ac:dyDescent="0.25"/>
    <row r="373" s="8" customFormat="1" ht="15.75" customHeight="1" x14ac:dyDescent="0.25"/>
    <row r="374" s="8" customFormat="1" ht="15.75" customHeight="1" x14ac:dyDescent="0.25"/>
    <row r="375" s="8" customFormat="1" ht="15.75" customHeight="1" x14ac:dyDescent="0.25"/>
    <row r="376" s="8" customFormat="1" ht="15.75" customHeight="1" x14ac:dyDescent="0.25"/>
    <row r="377" s="8" customFormat="1" ht="15.75" customHeight="1" x14ac:dyDescent="0.25"/>
    <row r="378" s="8" customFormat="1" ht="15.75" customHeight="1" x14ac:dyDescent="0.25"/>
    <row r="379" s="8" customFormat="1" ht="15.75" customHeight="1" x14ac:dyDescent="0.25"/>
    <row r="380" s="8" customFormat="1" ht="15.75" customHeight="1" x14ac:dyDescent="0.25"/>
    <row r="381" s="8" customFormat="1" ht="15.75" customHeight="1" x14ac:dyDescent="0.25"/>
    <row r="382" s="8" customFormat="1" ht="15.75" customHeight="1" x14ac:dyDescent="0.25"/>
    <row r="383" s="8" customFormat="1" ht="15.75" customHeight="1" x14ac:dyDescent="0.25"/>
    <row r="384" s="8" customFormat="1" ht="15.75" customHeight="1" x14ac:dyDescent="0.25"/>
    <row r="385" s="8" customFormat="1" ht="15.75" customHeight="1" x14ac:dyDescent="0.25"/>
    <row r="386" s="8" customFormat="1" ht="15.75" customHeight="1" x14ac:dyDescent="0.25"/>
    <row r="387" s="8" customFormat="1" ht="15.75" customHeight="1" x14ac:dyDescent="0.25"/>
    <row r="388" s="8" customFormat="1" ht="15.75" customHeight="1" x14ac:dyDescent="0.25"/>
    <row r="389" s="8" customFormat="1" ht="15.75" customHeight="1" x14ac:dyDescent="0.25"/>
    <row r="390" s="8" customFormat="1" ht="15.75" customHeight="1" x14ac:dyDescent="0.25"/>
    <row r="391" s="8" customFormat="1" ht="15.75" customHeight="1" x14ac:dyDescent="0.25"/>
    <row r="392" s="8" customFormat="1" ht="15.75" customHeight="1" x14ac:dyDescent="0.25"/>
    <row r="393" s="8" customFormat="1" ht="15.75" customHeight="1" x14ac:dyDescent="0.25"/>
    <row r="394" s="8" customFormat="1" ht="15.75" customHeight="1" x14ac:dyDescent="0.25"/>
    <row r="395" s="8" customFormat="1" ht="15.75" customHeight="1" x14ac:dyDescent="0.25"/>
    <row r="396" s="8" customFormat="1" ht="15.75" customHeight="1" x14ac:dyDescent="0.25"/>
    <row r="397" s="8" customFormat="1" ht="15.75" customHeight="1" x14ac:dyDescent="0.25"/>
    <row r="398" s="8" customFormat="1" ht="15.75" customHeight="1" x14ac:dyDescent="0.25"/>
    <row r="399" s="8" customFormat="1" ht="15.75" customHeight="1" x14ac:dyDescent="0.25"/>
    <row r="400" s="8" customFormat="1" ht="15.75" customHeight="1" x14ac:dyDescent="0.25"/>
    <row r="401" s="8" customFormat="1" ht="15.75" customHeight="1" x14ac:dyDescent="0.25"/>
    <row r="402" s="8" customFormat="1" ht="15.75" customHeight="1" x14ac:dyDescent="0.25"/>
    <row r="403" s="8" customFormat="1" ht="15.75" customHeight="1" x14ac:dyDescent="0.25"/>
    <row r="404" s="8" customFormat="1" ht="15.75" customHeight="1" x14ac:dyDescent="0.25"/>
    <row r="405" s="8" customFormat="1" ht="15.75" customHeight="1" x14ac:dyDescent="0.25"/>
    <row r="406" s="8" customFormat="1" ht="15.75" customHeight="1" x14ac:dyDescent="0.25"/>
    <row r="407" s="8" customFormat="1" ht="15.75" customHeight="1" x14ac:dyDescent="0.25"/>
    <row r="408" s="8" customFormat="1" ht="15.75" customHeight="1" x14ac:dyDescent="0.25"/>
    <row r="409" s="8" customFormat="1" ht="15.75" customHeight="1" x14ac:dyDescent="0.25"/>
    <row r="410" s="8" customFormat="1" ht="15.75" customHeight="1" x14ac:dyDescent="0.25"/>
    <row r="411" s="8" customFormat="1" ht="15.75" customHeight="1" x14ac:dyDescent="0.25"/>
    <row r="412" s="8" customFormat="1" ht="15.75" customHeight="1" x14ac:dyDescent="0.25"/>
    <row r="413" s="8" customFormat="1" ht="15.75" customHeight="1" x14ac:dyDescent="0.25"/>
    <row r="414" s="8" customFormat="1" ht="15.75" customHeight="1" x14ac:dyDescent="0.25"/>
    <row r="415" s="8" customFormat="1" ht="15.75" customHeight="1" x14ac:dyDescent="0.25"/>
    <row r="416" s="8" customFormat="1" ht="15.75" customHeight="1" x14ac:dyDescent="0.25"/>
    <row r="417" s="8" customFormat="1" ht="15.75" customHeight="1" x14ac:dyDescent="0.25"/>
    <row r="418" s="8" customFormat="1" ht="15.75" customHeight="1" x14ac:dyDescent="0.25"/>
    <row r="419" s="8" customFormat="1" ht="15.75" customHeight="1" x14ac:dyDescent="0.25"/>
    <row r="420" s="8" customFormat="1" ht="15.75" customHeight="1" x14ac:dyDescent="0.25"/>
    <row r="421" s="8" customFormat="1" ht="15.75" customHeight="1" x14ac:dyDescent="0.25"/>
    <row r="422" s="8" customFormat="1" ht="15.75" customHeight="1" x14ac:dyDescent="0.25"/>
    <row r="423" s="8" customFormat="1" ht="15.75" customHeight="1" x14ac:dyDescent="0.25"/>
    <row r="424" s="8" customFormat="1" ht="15.75" customHeight="1" x14ac:dyDescent="0.25"/>
    <row r="425" s="8" customFormat="1" ht="15.75" customHeight="1" x14ac:dyDescent="0.25"/>
    <row r="426" s="8" customFormat="1" ht="15.75" customHeight="1" x14ac:dyDescent="0.25"/>
    <row r="427" s="8" customFormat="1" ht="15.75" customHeight="1" x14ac:dyDescent="0.25"/>
    <row r="428" s="8" customFormat="1" ht="15.75" customHeight="1" x14ac:dyDescent="0.25"/>
    <row r="429" s="8" customFormat="1" ht="15.75" customHeight="1" x14ac:dyDescent="0.25"/>
    <row r="430" s="8" customFormat="1" ht="15.75" customHeight="1" x14ac:dyDescent="0.25"/>
    <row r="431" s="8" customFormat="1" ht="15.75" customHeight="1" x14ac:dyDescent="0.25"/>
    <row r="432" s="8" customFormat="1" ht="15.75" customHeight="1" x14ac:dyDescent="0.25"/>
    <row r="433" s="8" customFormat="1" ht="15.75" customHeight="1" x14ac:dyDescent="0.25"/>
    <row r="434" s="8" customFormat="1" ht="15.75" customHeight="1" x14ac:dyDescent="0.25"/>
    <row r="435" s="8" customFormat="1" ht="15.75" customHeight="1" x14ac:dyDescent="0.25"/>
    <row r="436" s="8" customFormat="1" ht="15.75" customHeight="1" x14ac:dyDescent="0.25"/>
    <row r="437" s="8" customFormat="1" ht="15.75" customHeight="1" x14ac:dyDescent="0.25"/>
    <row r="438" s="8" customFormat="1" ht="15.75" customHeight="1" x14ac:dyDescent="0.25"/>
    <row r="439" s="8" customFormat="1" ht="15.75" customHeight="1" x14ac:dyDescent="0.25"/>
    <row r="440" s="8" customFormat="1" ht="15.75" customHeight="1" x14ac:dyDescent="0.25"/>
    <row r="441" s="8" customFormat="1" ht="15.75" customHeight="1" x14ac:dyDescent="0.25"/>
    <row r="442" s="8" customFormat="1" ht="15.75" customHeight="1" x14ac:dyDescent="0.25"/>
    <row r="443" s="8" customFormat="1" ht="15.75" customHeight="1" x14ac:dyDescent="0.25"/>
    <row r="444" s="8" customFormat="1" ht="15.75" customHeight="1" x14ac:dyDescent="0.25"/>
    <row r="445" s="8" customFormat="1" ht="15.75" customHeight="1" x14ac:dyDescent="0.25"/>
    <row r="446" s="8" customFormat="1" ht="15.75" customHeight="1" x14ac:dyDescent="0.25"/>
    <row r="447" s="8" customFormat="1" ht="15.75" customHeight="1" x14ac:dyDescent="0.25"/>
    <row r="448" s="8" customFormat="1" ht="15.75" customHeight="1" x14ac:dyDescent="0.25"/>
    <row r="449" s="8" customFormat="1" ht="15.75" customHeight="1" x14ac:dyDescent="0.25"/>
    <row r="450" s="8" customFormat="1" ht="15.75" customHeight="1" x14ac:dyDescent="0.25"/>
    <row r="451" s="8" customFormat="1" ht="15.75" customHeight="1" x14ac:dyDescent="0.25"/>
    <row r="452" s="8" customFormat="1" ht="15.75" customHeight="1" x14ac:dyDescent="0.25"/>
    <row r="453" s="8" customFormat="1" ht="15.75" customHeight="1" x14ac:dyDescent="0.25"/>
    <row r="454" s="8" customFormat="1" ht="15.75" customHeight="1" x14ac:dyDescent="0.25"/>
    <row r="455" s="8" customFormat="1" ht="15.75" customHeight="1" x14ac:dyDescent="0.25"/>
    <row r="456" s="8" customFormat="1" ht="15.75" customHeight="1" x14ac:dyDescent="0.25"/>
    <row r="457" s="8" customFormat="1" ht="15.75" customHeight="1" x14ac:dyDescent="0.25"/>
    <row r="458" s="8" customFormat="1" ht="15.75" customHeight="1" x14ac:dyDescent="0.25"/>
    <row r="459" s="8" customFormat="1" ht="15.75" customHeight="1" x14ac:dyDescent="0.25"/>
    <row r="460" s="8" customFormat="1" ht="15.75" customHeight="1" x14ac:dyDescent="0.25"/>
    <row r="461" s="8" customFormat="1" ht="15.75" customHeight="1" x14ac:dyDescent="0.25"/>
    <row r="462" s="8" customFormat="1" ht="15.75" customHeight="1" x14ac:dyDescent="0.25"/>
    <row r="463" s="8" customFormat="1" ht="15.75" customHeight="1" x14ac:dyDescent="0.25"/>
    <row r="464" s="8" customFormat="1" ht="15.75" customHeight="1" x14ac:dyDescent="0.25"/>
    <row r="465" s="8" customFormat="1" ht="15.75" customHeight="1" x14ac:dyDescent="0.25"/>
    <row r="466" s="8" customFormat="1" ht="15.75" customHeight="1" x14ac:dyDescent="0.25"/>
    <row r="467" s="8" customFormat="1" ht="15.75" customHeight="1" x14ac:dyDescent="0.25"/>
    <row r="468" s="8" customFormat="1" ht="15.75" customHeight="1" x14ac:dyDescent="0.25"/>
    <row r="469" s="8" customFormat="1" ht="15.75" customHeight="1" x14ac:dyDescent="0.25"/>
    <row r="470" s="8" customFormat="1" ht="15.75" customHeight="1" x14ac:dyDescent="0.25"/>
    <row r="471" s="8" customFormat="1" ht="15.75" customHeight="1" x14ac:dyDescent="0.25"/>
    <row r="472" s="8" customFormat="1" ht="15.75" customHeight="1" x14ac:dyDescent="0.25"/>
    <row r="473" s="8" customFormat="1" ht="15.75" customHeight="1" x14ac:dyDescent="0.25"/>
    <row r="474" s="8" customFormat="1" ht="15.75" customHeight="1" x14ac:dyDescent="0.25"/>
    <row r="475" s="8" customFormat="1" ht="15.75" customHeight="1" x14ac:dyDescent="0.25"/>
    <row r="476" s="8" customFormat="1" ht="15.75" customHeight="1" x14ac:dyDescent="0.25"/>
    <row r="477" s="8" customFormat="1" ht="15.75" customHeight="1" x14ac:dyDescent="0.25"/>
    <row r="478" s="8" customFormat="1" ht="15.75" customHeight="1" x14ac:dyDescent="0.25"/>
    <row r="479" s="8" customFormat="1" ht="15.75" customHeight="1" x14ac:dyDescent="0.25"/>
    <row r="480" s="8" customFormat="1" ht="15.75" customHeight="1" x14ac:dyDescent="0.25"/>
    <row r="481" s="8" customFormat="1" ht="15.75" customHeight="1" x14ac:dyDescent="0.25"/>
    <row r="482" s="8" customFormat="1" ht="15.75" customHeight="1" x14ac:dyDescent="0.25"/>
    <row r="483" s="8" customFormat="1" ht="15.75" customHeight="1" x14ac:dyDescent="0.25"/>
    <row r="484" s="8" customFormat="1" ht="15.75" customHeight="1" x14ac:dyDescent="0.25"/>
    <row r="485" s="8" customFormat="1" ht="15.75" customHeight="1" x14ac:dyDescent="0.25"/>
    <row r="486" s="8" customFormat="1" ht="15.75" customHeight="1" x14ac:dyDescent="0.25"/>
    <row r="487" s="8" customFormat="1" ht="15.75" customHeight="1" x14ac:dyDescent="0.25"/>
    <row r="488" s="8" customFormat="1" ht="15.75" customHeight="1" x14ac:dyDescent="0.25"/>
    <row r="489" s="8" customFormat="1" ht="15.75" customHeight="1" x14ac:dyDescent="0.25"/>
    <row r="490" s="8" customFormat="1" ht="15.75" customHeight="1" x14ac:dyDescent="0.25"/>
    <row r="491" s="8" customFormat="1" ht="15.75" customHeight="1" x14ac:dyDescent="0.25"/>
    <row r="492" s="8" customFormat="1" ht="15.75" customHeight="1" x14ac:dyDescent="0.25"/>
    <row r="493" s="8" customFormat="1" ht="15.75" customHeight="1" x14ac:dyDescent="0.25"/>
    <row r="494" s="8" customFormat="1" ht="15.75" customHeight="1" x14ac:dyDescent="0.25"/>
    <row r="495" s="8" customFormat="1" ht="15.75" customHeight="1" x14ac:dyDescent="0.25"/>
    <row r="496" s="8" customFormat="1" ht="15.75" customHeight="1" x14ac:dyDescent="0.25"/>
    <row r="497" s="8" customFormat="1" ht="15.75" customHeight="1" x14ac:dyDescent="0.25"/>
    <row r="498" s="8" customFormat="1" ht="15.75" customHeight="1" x14ac:dyDescent="0.25"/>
    <row r="499" s="8" customFormat="1" ht="15.75" customHeight="1" x14ac:dyDescent="0.25"/>
    <row r="500" s="8" customFormat="1" ht="15.75" customHeight="1" x14ac:dyDescent="0.25"/>
    <row r="501" s="8" customFormat="1" ht="15.75" customHeight="1" x14ac:dyDescent="0.25"/>
    <row r="502" s="8" customFormat="1" ht="15.75" customHeight="1" x14ac:dyDescent="0.25"/>
    <row r="503" s="8" customFormat="1" ht="15.75" customHeight="1" x14ac:dyDescent="0.25"/>
    <row r="504" s="8" customFormat="1" ht="15.75" customHeight="1" x14ac:dyDescent="0.25"/>
    <row r="505" s="8" customFormat="1" ht="15.75" customHeight="1" x14ac:dyDescent="0.25"/>
    <row r="506" s="8" customFormat="1" ht="15.75" customHeight="1" x14ac:dyDescent="0.25"/>
    <row r="507" s="8" customFormat="1" ht="15.75" customHeight="1" x14ac:dyDescent="0.25"/>
    <row r="508" s="8" customFormat="1" ht="15.75" customHeight="1" x14ac:dyDescent="0.25"/>
    <row r="509" s="8" customFormat="1" ht="15.75" customHeight="1" x14ac:dyDescent="0.25"/>
    <row r="510" s="8" customFormat="1" ht="15.75" customHeight="1" x14ac:dyDescent="0.25"/>
    <row r="511" s="8" customFormat="1" ht="15.75" customHeight="1" x14ac:dyDescent="0.25"/>
    <row r="512" s="8" customFormat="1" ht="15.75" customHeight="1" x14ac:dyDescent="0.25"/>
    <row r="513" s="8" customFormat="1" ht="15.75" customHeight="1" x14ac:dyDescent="0.25"/>
    <row r="514" s="8" customFormat="1" ht="15.75" customHeight="1" x14ac:dyDescent="0.25"/>
    <row r="515" s="8" customFormat="1" ht="15.75" customHeight="1" x14ac:dyDescent="0.25"/>
    <row r="516" s="8" customFormat="1" ht="15.75" customHeight="1" x14ac:dyDescent="0.25"/>
    <row r="517" s="8" customFormat="1" ht="15.75" customHeight="1" x14ac:dyDescent="0.25"/>
    <row r="518" s="8" customFormat="1" ht="15.75" customHeight="1" x14ac:dyDescent="0.25"/>
    <row r="519" s="8" customFormat="1" ht="15.75" customHeight="1" x14ac:dyDescent="0.25"/>
    <row r="520" s="8" customFormat="1" ht="15.75" customHeight="1" x14ac:dyDescent="0.25"/>
    <row r="521" s="8" customFormat="1" ht="15.75" customHeight="1" x14ac:dyDescent="0.25"/>
    <row r="522" s="8" customFormat="1" ht="15.75" customHeight="1" x14ac:dyDescent="0.25"/>
    <row r="523" s="8" customFormat="1" ht="15.75" customHeight="1" x14ac:dyDescent="0.25"/>
    <row r="524" s="8" customFormat="1" ht="15.75" customHeight="1" x14ac:dyDescent="0.25"/>
    <row r="525" s="8" customFormat="1" ht="15.75" customHeight="1" x14ac:dyDescent="0.25"/>
    <row r="526" s="8" customFormat="1" ht="15.75" customHeight="1" x14ac:dyDescent="0.25"/>
    <row r="527" s="8" customFormat="1" ht="15.75" customHeight="1" x14ac:dyDescent="0.25"/>
    <row r="528" s="8" customFormat="1" ht="15.75" customHeight="1" x14ac:dyDescent="0.25"/>
    <row r="529" s="8" customFormat="1" ht="15.75" customHeight="1" x14ac:dyDescent="0.25"/>
    <row r="530" s="8" customFormat="1" ht="15.75" customHeight="1" x14ac:dyDescent="0.25"/>
    <row r="531" s="8" customFormat="1" ht="15.75" customHeight="1" x14ac:dyDescent="0.25"/>
    <row r="532" s="8" customFormat="1" ht="15.75" customHeight="1" x14ac:dyDescent="0.25"/>
    <row r="533" s="8" customFormat="1" ht="15.75" customHeight="1" x14ac:dyDescent="0.25"/>
    <row r="534" s="8" customFormat="1" ht="15.75" customHeight="1" x14ac:dyDescent="0.25"/>
    <row r="535" s="8" customFormat="1" ht="15.75" customHeight="1" x14ac:dyDescent="0.25"/>
    <row r="536" s="8" customFormat="1" ht="15.75" customHeight="1" x14ac:dyDescent="0.25"/>
    <row r="537" s="8" customFormat="1" ht="15.75" customHeight="1" x14ac:dyDescent="0.25"/>
    <row r="538" s="8" customFormat="1" ht="15.75" customHeight="1" x14ac:dyDescent="0.25"/>
    <row r="539" s="8" customFormat="1" ht="15.75" customHeight="1" x14ac:dyDescent="0.25"/>
    <row r="540" s="8" customFormat="1" ht="15.75" customHeight="1" x14ac:dyDescent="0.25"/>
    <row r="541" s="8" customFormat="1" ht="15.75" customHeight="1" x14ac:dyDescent="0.25"/>
    <row r="542" s="8" customFormat="1" ht="15.75" customHeight="1" x14ac:dyDescent="0.25"/>
    <row r="543" s="8" customFormat="1" ht="15.75" customHeight="1" x14ac:dyDescent="0.25"/>
    <row r="544" s="8" customFormat="1" ht="15.75" customHeight="1" x14ac:dyDescent="0.25"/>
    <row r="545" s="8" customFormat="1" ht="15.75" customHeight="1" x14ac:dyDescent="0.25"/>
    <row r="546" s="8" customFormat="1" ht="15.75" customHeight="1" x14ac:dyDescent="0.25"/>
    <row r="547" s="8" customFormat="1" ht="15.75" customHeight="1" x14ac:dyDescent="0.25"/>
    <row r="548" s="8" customFormat="1" ht="15.75" customHeight="1" x14ac:dyDescent="0.25"/>
    <row r="549" s="8" customFormat="1" ht="15.75" customHeight="1" x14ac:dyDescent="0.25"/>
    <row r="550" s="8" customFormat="1" ht="15.75" customHeight="1" x14ac:dyDescent="0.25"/>
    <row r="551" s="8" customFormat="1" ht="15.75" customHeight="1" x14ac:dyDescent="0.25"/>
    <row r="552" s="8" customFormat="1" ht="15.75" customHeight="1" x14ac:dyDescent="0.25"/>
    <row r="553" s="8" customFormat="1" ht="15.75" customHeight="1" x14ac:dyDescent="0.25"/>
    <row r="554" s="8" customFormat="1" ht="15.75" customHeight="1" x14ac:dyDescent="0.25"/>
    <row r="555" s="8" customFormat="1" ht="15.75" customHeight="1" x14ac:dyDescent="0.25"/>
    <row r="556" s="8" customFormat="1" ht="15.75" customHeight="1" x14ac:dyDescent="0.25"/>
    <row r="557" s="8" customFormat="1" ht="15.75" customHeight="1" x14ac:dyDescent="0.25"/>
    <row r="558" s="8" customFormat="1" ht="15.75" customHeight="1" x14ac:dyDescent="0.25"/>
    <row r="559" s="8" customFormat="1" ht="15.75" customHeight="1" x14ac:dyDescent="0.25"/>
    <row r="560" s="8" customFormat="1" ht="15.75" customHeight="1" x14ac:dyDescent="0.25"/>
    <row r="561" s="8" customFormat="1" ht="15.75" customHeight="1" x14ac:dyDescent="0.25"/>
    <row r="562" s="8" customFormat="1" ht="15.75" customHeight="1" x14ac:dyDescent="0.25"/>
    <row r="563" s="8" customFormat="1" ht="15.75" customHeight="1" x14ac:dyDescent="0.25"/>
    <row r="564" s="8" customFormat="1" ht="15.75" customHeight="1" x14ac:dyDescent="0.25"/>
    <row r="565" s="8" customFormat="1" ht="15.75" customHeight="1" x14ac:dyDescent="0.25"/>
    <row r="566" s="8" customFormat="1" ht="15.75" customHeight="1" x14ac:dyDescent="0.25"/>
    <row r="567" s="8" customFormat="1" ht="15.75" customHeight="1" x14ac:dyDescent="0.25"/>
    <row r="568" s="8" customFormat="1" ht="15.75" customHeight="1" x14ac:dyDescent="0.25"/>
    <row r="569" s="8" customFormat="1" ht="15.75" customHeight="1" x14ac:dyDescent="0.25"/>
    <row r="570" s="8" customFormat="1" ht="15.75" customHeight="1" x14ac:dyDescent="0.25"/>
    <row r="571" s="8" customFormat="1" ht="15.75" customHeight="1" x14ac:dyDescent="0.25"/>
    <row r="572" s="8" customFormat="1" ht="15.75" customHeight="1" x14ac:dyDescent="0.25"/>
    <row r="573" s="8" customFormat="1" ht="15.75" customHeight="1" x14ac:dyDescent="0.25"/>
    <row r="574" s="8" customFormat="1" ht="15.75" customHeight="1" x14ac:dyDescent="0.25"/>
    <row r="575" s="8" customFormat="1" ht="15.75" customHeight="1" x14ac:dyDescent="0.25"/>
    <row r="576" s="8" customFormat="1" ht="15.75" customHeight="1" x14ac:dyDescent="0.25"/>
    <row r="577" s="8" customFormat="1" ht="15.75" customHeight="1" x14ac:dyDescent="0.25"/>
    <row r="578" s="8" customFormat="1" ht="15.75" customHeight="1" x14ac:dyDescent="0.25"/>
    <row r="579" s="8" customFormat="1" ht="15.75" customHeight="1" x14ac:dyDescent="0.25"/>
    <row r="580" s="8" customFormat="1" ht="15.75" customHeight="1" x14ac:dyDescent="0.25"/>
    <row r="581" s="8" customFormat="1" ht="15.75" customHeight="1" x14ac:dyDescent="0.25"/>
    <row r="582" s="8" customFormat="1" ht="15.75" customHeight="1" x14ac:dyDescent="0.25"/>
    <row r="583" s="8" customFormat="1" ht="15.75" customHeight="1" x14ac:dyDescent="0.25"/>
    <row r="584" s="8" customFormat="1" ht="15.75" customHeight="1" x14ac:dyDescent="0.25"/>
    <row r="585" s="8" customFormat="1" ht="15.75" customHeight="1" x14ac:dyDescent="0.25"/>
    <row r="586" s="8" customFormat="1" ht="15.75" customHeight="1" x14ac:dyDescent="0.25"/>
    <row r="587" s="8" customFormat="1" ht="15.75" customHeight="1" x14ac:dyDescent="0.25"/>
    <row r="588" s="8" customFormat="1" ht="15.75" customHeight="1" x14ac:dyDescent="0.25"/>
    <row r="589" s="8" customFormat="1" ht="15.75" customHeight="1" x14ac:dyDescent="0.25"/>
    <row r="590" s="8" customFormat="1" ht="15.75" customHeight="1" x14ac:dyDescent="0.25"/>
    <row r="591" s="8" customFormat="1" ht="15.75" customHeight="1" x14ac:dyDescent="0.25"/>
    <row r="592" s="8" customFormat="1" ht="15.75" customHeight="1" x14ac:dyDescent="0.25"/>
    <row r="593" s="8" customFormat="1" ht="15.75" customHeight="1" x14ac:dyDescent="0.25"/>
    <row r="594" s="8" customFormat="1" ht="15.75" customHeight="1" x14ac:dyDescent="0.25"/>
    <row r="595" s="8" customFormat="1" ht="15.75" customHeight="1" x14ac:dyDescent="0.25"/>
    <row r="596" s="8" customFormat="1" ht="15.75" customHeight="1" x14ac:dyDescent="0.25"/>
    <row r="597" s="8" customFormat="1" ht="15.75" customHeight="1" x14ac:dyDescent="0.25"/>
    <row r="598" s="8" customFormat="1" ht="15.75" customHeight="1" x14ac:dyDescent="0.25"/>
    <row r="599" s="8" customFormat="1" ht="15.75" customHeight="1" x14ac:dyDescent="0.25"/>
    <row r="600" s="8" customFormat="1" ht="15.75" customHeight="1" x14ac:dyDescent="0.25"/>
    <row r="601" s="8" customFormat="1" ht="15.75" customHeight="1" x14ac:dyDescent="0.25"/>
    <row r="602" s="8" customFormat="1" ht="15.75" customHeight="1" x14ac:dyDescent="0.25"/>
    <row r="603" s="8" customFormat="1" ht="15.75" customHeight="1" x14ac:dyDescent="0.25"/>
    <row r="604" s="8" customFormat="1" ht="15.75" customHeight="1" x14ac:dyDescent="0.25"/>
    <row r="605" s="8" customFormat="1" ht="15.75" customHeight="1" x14ac:dyDescent="0.25"/>
    <row r="606" s="8" customFormat="1" ht="15.75" customHeight="1" x14ac:dyDescent="0.25"/>
    <row r="607" s="8" customFormat="1" ht="15.75" customHeight="1" x14ac:dyDescent="0.25"/>
    <row r="608" s="8" customFormat="1" ht="15.75" customHeight="1" x14ac:dyDescent="0.25"/>
    <row r="609" s="8" customFormat="1" ht="15.75" customHeight="1" x14ac:dyDescent="0.25"/>
    <row r="610" s="8" customFormat="1" ht="15.75" customHeight="1" x14ac:dyDescent="0.25"/>
    <row r="611" s="8" customFormat="1" ht="15.75" customHeight="1" x14ac:dyDescent="0.25"/>
    <row r="612" s="8" customFormat="1" ht="15.75" customHeight="1" x14ac:dyDescent="0.25"/>
    <row r="613" s="8" customFormat="1" ht="15.75" customHeight="1" x14ac:dyDescent="0.25"/>
    <row r="614" s="8" customFormat="1" ht="15.75" customHeight="1" x14ac:dyDescent="0.25"/>
    <row r="615" s="8" customFormat="1" ht="15.75" customHeight="1" x14ac:dyDescent="0.25"/>
    <row r="616" s="8" customFormat="1" ht="15.75" customHeight="1" x14ac:dyDescent="0.25"/>
    <row r="617" s="8" customFormat="1" ht="15.75" customHeight="1" x14ac:dyDescent="0.25"/>
    <row r="618" s="8" customFormat="1" ht="15.75" customHeight="1" x14ac:dyDescent="0.25"/>
    <row r="619" s="8" customFormat="1" ht="15.75" customHeight="1" x14ac:dyDescent="0.25"/>
    <row r="620" s="8" customFormat="1" ht="15.75" customHeight="1" x14ac:dyDescent="0.25"/>
    <row r="621" s="8" customFormat="1" ht="15.75" customHeight="1" x14ac:dyDescent="0.25"/>
    <row r="622" s="8" customFormat="1" ht="15.75" customHeight="1" x14ac:dyDescent="0.25"/>
    <row r="623" s="8" customFormat="1" ht="15.75" customHeight="1" x14ac:dyDescent="0.25"/>
    <row r="624" s="8" customFormat="1" ht="15.75" customHeight="1" x14ac:dyDescent="0.25"/>
    <row r="625" s="8" customFormat="1" ht="15.75" customHeight="1" x14ac:dyDescent="0.25"/>
    <row r="626" s="8" customFormat="1" ht="15.75" customHeight="1" x14ac:dyDescent="0.25"/>
    <row r="627" s="8" customFormat="1" ht="15.75" customHeight="1" x14ac:dyDescent="0.25"/>
    <row r="628" s="8" customFormat="1" ht="15.75" customHeight="1" x14ac:dyDescent="0.25"/>
    <row r="629" s="8" customFormat="1" ht="15.75" customHeight="1" x14ac:dyDescent="0.25"/>
    <row r="630" s="8" customFormat="1" ht="15.75" customHeight="1" x14ac:dyDescent="0.25"/>
    <row r="631" s="8" customFormat="1" ht="15.75" customHeight="1" x14ac:dyDescent="0.25"/>
    <row r="632" s="8" customFormat="1" ht="15.75" customHeight="1" x14ac:dyDescent="0.25"/>
    <row r="633" s="8" customFormat="1" ht="15.75" customHeight="1" x14ac:dyDescent="0.25"/>
    <row r="634" s="8" customFormat="1" ht="15.75" customHeight="1" x14ac:dyDescent="0.25"/>
    <row r="635" s="8" customFormat="1" ht="15.75" customHeight="1" x14ac:dyDescent="0.25"/>
    <row r="636" s="8" customFormat="1" ht="15.75" customHeight="1" x14ac:dyDescent="0.25"/>
    <row r="637" s="8" customFormat="1" ht="15.75" customHeight="1" x14ac:dyDescent="0.25"/>
    <row r="638" s="8" customFormat="1" ht="15.75" customHeight="1" x14ac:dyDescent="0.25"/>
    <row r="639" s="8" customFormat="1" ht="15.75" customHeight="1" x14ac:dyDescent="0.25"/>
    <row r="640" s="8" customFormat="1" ht="15.75" customHeight="1" x14ac:dyDescent="0.25"/>
    <row r="641" s="8" customFormat="1" ht="15.75" customHeight="1" x14ac:dyDescent="0.25"/>
    <row r="642" s="8" customFormat="1" ht="15.75" customHeight="1" x14ac:dyDescent="0.25"/>
    <row r="643" s="8" customFormat="1" ht="15.75" customHeight="1" x14ac:dyDescent="0.25"/>
    <row r="644" s="8" customFormat="1" ht="15.75" customHeight="1" x14ac:dyDescent="0.25"/>
    <row r="645" s="8" customFormat="1" ht="15.75" customHeight="1" x14ac:dyDescent="0.25"/>
    <row r="646" s="8" customFormat="1" ht="15.75" customHeight="1" x14ac:dyDescent="0.25"/>
    <row r="647" s="8" customFormat="1" ht="15.75" customHeight="1" x14ac:dyDescent="0.25"/>
    <row r="648" s="8" customFormat="1" ht="15.75" customHeight="1" x14ac:dyDescent="0.25"/>
    <row r="649" s="8" customFormat="1" ht="15.75" customHeight="1" x14ac:dyDescent="0.25"/>
    <row r="650" s="8" customFormat="1" ht="15.75" customHeight="1" x14ac:dyDescent="0.25"/>
    <row r="651" s="8" customFormat="1" ht="15.75" customHeight="1" x14ac:dyDescent="0.25"/>
    <row r="652" s="8" customFormat="1" ht="15.75" customHeight="1" x14ac:dyDescent="0.25"/>
    <row r="653" s="8" customFormat="1" ht="15.75" customHeight="1" x14ac:dyDescent="0.25"/>
    <row r="654" s="8" customFormat="1" ht="15.75" customHeight="1" x14ac:dyDescent="0.25"/>
    <row r="655" s="8" customFormat="1" ht="15.75" customHeight="1" x14ac:dyDescent="0.25"/>
    <row r="656" s="8" customFormat="1" ht="15.75" customHeight="1" x14ac:dyDescent="0.25"/>
    <row r="657" s="8" customFormat="1" ht="15.75" customHeight="1" x14ac:dyDescent="0.25"/>
    <row r="658" s="8" customFormat="1" ht="15.75" customHeight="1" x14ac:dyDescent="0.25"/>
    <row r="659" s="8" customFormat="1" ht="15.75" customHeight="1" x14ac:dyDescent="0.25"/>
    <row r="660" s="8" customFormat="1" ht="15.75" customHeight="1" x14ac:dyDescent="0.25"/>
    <row r="661" s="8" customFormat="1" ht="15.75" customHeight="1" x14ac:dyDescent="0.25"/>
    <row r="662" s="8" customFormat="1" ht="15.75" customHeight="1" x14ac:dyDescent="0.25"/>
    <row r="663" s="8" customFormat="1" ht="15.75" customHeight="1" x14ac:dyDescent="0.25"/>
    <row r="664" s="8" customFormat="1" ht="15.75" customHeight="1" x14ac:dyDescent="0.25"/>
    <row r="665" s="8" customFormat="1" ht="15.75" customHeight="1" x14ac:dyDescent="0.25"/>
    <row r="666" s="8" customFormat="1" ht="15.75" customHeight="1" x14ac:dyDescent="0.25"/>
    <row r="667" s="8" customFormat="1" ht="15.75" customHeight="1" x14ac:dyDescent="0.25"/>
    <row r="668" s="8" customFormat="1" ht="15.75" customHeight="1" x14ac:dyDescent="0.25"/>
    <row r="669" s="8" customFormat="1" ht="15.75" customHeight="1" x14ac:dyDescent="0.25"/>
    <row r="670" s="8" customFormat="1" ht="15.75" customHeight="1" x14ac:dyDescent="0.25"/>
    <row r="671" s="8" customFormat="1" ht="15.75" customHeight="1" x14ac:dyDescent="0.25"/>
    <row r="672" s="8" customFormat="1" ht="15.75" customHeight="1" x14ac:dyDescent="0.25"/>
    <row r="673" s="8" customFormat="1" ht="15.75" customHeight="1" x14ac:dyDescent="0.25"/>
    <row r="674" s="8" customFormat="1" ht="15.75" customHeight="1" x14ac:dyDescent="0.25"/>
    <row r="675" s="8" customFormat="1" ht="15.75" customHeight="1" x14ac:dyDescent="0.25"/>
    <row r="676" s="8" customFormat="1" ht="15.75" customHeight="1" x14ac:dyDescent="0.25"/>
    <row r="677" s="8" customFormat="1" ht="15.75" customHeight="1" x14ac:dyDescent="0.25"/>
    <row r="678" s="8" customFormat="1" ht="15.75" customHeight="1" x14ac:dyDescent="0.25"/>
    <row r="679" s="8" customFormat="1" ht="15.75" customHeight="1" x14ac:dyDescent="0.25"/>
    <row r="680" s="8" customFormat="1" ht="15.75" customHeight="1" x14ac:dyDescent="0.25"/>
    <row r="681" s="8" customFormat="1" ht="15.75" customHeight="1" x14ac:dyDescent="0.25"/>
    <row r="682" s="8" customFormat="1" ht="15.75" customHeight="1" x14ac:dyDescent="0.25"/>
    <row r="683" s="8" customFormat="1" ht="15.75" customHeight="1" x14ac:dyDescent="0.25"/>
    <row r="684" s="8" customFormat="1" ht="15.75" customHeight="1" x14ac:dyDescent="0.25"/>
    <row r="685" s="8" customFormat="1" ht="15.75" customHeight="1" x14ac:dyDescent="0.25"/>
    <row r="686" s="8" customFormat="1" ht="15.75" customHeight="1" x14ac:dyDescent="0.25"/>
    <row r="687" s="8" customFormat="1" ht="15.75" customHeight="1" x14ac:dyDescent="0.25"/>
    <row r="688" s="8" customFormat="1" ht="15.75" customHeight="1" x14ac:dyDescent="0.25"/>
    <row r="689" s="8" customFormat="1" ht="15.75" customHeight="1" x14ac:dyDescent="0.25"/>
    <row r="690" s="8" customFormat="1" ht="15.75" customHeight="1" x14ac:dyDescent="0.25"/>
    <row r="691" s="8" customFormat="1" ht="15.75" customHeight="1" x14ac:dyDescent="0.25"/>
    <row r="692" s="8" customFormat="1" ht="15.75" customHeight="1" x14ac:dyDescent="0.25"/>
    <row r="693" s="8" customFormat="1" ht="15.75" customHeight="1" x14ac:dyDescent="0.25"/>
    <row r="694" s="8" customFormat="1" ht="15.75" customHeight="1" x14ac:dyDescent="0.25"/>
    <row r="695" s="8" customFormat="1" ht="15.75" customHeight="1" x14ac:dyDescent="0.25"/>
    <row r="696" s="8" customFormat="1" ht="15.75" customHeight="1" x14ac:dyDescent="0.25"/>
    <row r="697" s="8" customFormat="1" ht="15.75" customHeight="1" x14ac:dyDescent="0.25"/>
    <row r="698" s="8" customFormat="1" ht="15.75" customHeight="1" x14ac:dyDescent="0.25"/>
    <row r="699" s="8" customFormat="1" ht="15.75" customHeight="1" x14ac:dyDescent="0.25"/>
    <row r="700" s="8" customFormat="1" ht="15.75" customHeight="1" x14ac:dyDescent="0.25"/>
    <row r="701" s="8" customFormat="1" ht="15.75" customHeight="1" x14ac:dyDescent="0.25"/>
    <row r="702" s="8" customFormat="1" ht="15.75" customHeight="1" x14ac:dyDescent="0.25"/>
    <row r="703" s="8" customFormat="1" ht="15.75" customHeight="1" x14ac:dyDescent="0.25"/>
    <row r="704" s="8" customFormat="1" ht="15.75" customHeight="1" x14ac:dyDescent="0.25"/>
    <row r="705" s="8" customFormat="1" ht="15.75" customHeight="1" x14ac:dyDescent="0.25"/>
    <row r="706" s="8" customFormat="1" ht="15.75" customHeight="1" x14ac:dyDescent="0.25"/>
    <row r="707" s="8" customFormat="1" ht="15.75" customHeight="1" x14ac:dyDescent="0.25"/>
    <row r="708" s="8" customFormat="1" ht="15.75" customHeight="1" x14ac:dyDescent="0.25"/>
    <row r="709" s="8" customFormat="1" ht="15.75" customHeight="1" x14ac:dyDescent="0.25"/>
    <row r="710" s="8" customFormat="1" ht="15.75" customHeight="1" x14ac:dyDescent="0.25"/>
    <row r="711" s="8" customFormat="1" ht="15.75" customHeight="1" x14ac:dyDescent="0.25"/>
    <row r="712" s="8" customFormat="1" ht="15.75" customHeight="1" x14ac:dyDescent="0.25"/>
    <row r="713" s="8" customFormat="1" ht="15.75" customHeight="1" x14ac:dyDescent="0.25"/>
    <row r="714" s="8" customFormat="1" ht="15.75" customHeight="1" x14ac:dyDescent="0.25"/>
    <row r="715" s="8" customFormat="1" ht="15.75" customHeight="1" x14ac:dyDescent="0.25"/>
    <row r="716" s="8" customFormat="1" ht="15.75" customHeight="1" x14ac:dyDescent="0.25"/>
    <row r="717" s="8" customFormat="1" ht="15.75" customHeight="1" x14ac:dyDescent="0.25"/>
    <row r="718" s="8" customFormat="1" ht="15.75" customHeight="1" x14ac:dyDescent="0.25"/>
    <row r="719" s="8" customFormat="1" ht="15.75" customHeight="1" x14ac:dyDescent="0.25"/>
    <row r="720" s="8" customFormat="1" ht="15.75" customHeight="1" x14ac:dyDescent="0.25"/>
    <row r="721" s="8" customFormat="1" ht="15.75" customHeight="1" x14ac:dyDescent="0.25"/>
    <row r="722" s="8" customFormat="1" ht="15.75" customHeight="1" x14ac:dyDescent="0.25"/>
    <row r="723" s="8" customFormat="1" ht="15.75" customHeight="1" x14ac:dyDescent="0.25"/>
    <row r="724" s="8" customFormat="1" ht="15.75" customHeight="1" x14ac:dyDescent="0.25"/>
    <row r="725" s="8" customFormat="1" ht="15.75" customHeight="1" x14ac:dyDescent="0.25"/>
    <row r="726" s="8" customFormat="1" ht="15.75" customHeight="1" x14ac:dyDescent="0.25"/>
    <row r="727" s="8" customFormat="1" ht="15.75" customHeight="1" x14ac:dyDescent="0.25"/>
    <row r="728" s="8" customFormat="1" ht="15.75" customHeight="1" x14ac:dyDescent="0.25"/>
    <row r="729" s="8" customFormat="1" ht="15.75" customHeight="1" x14ac:dyDescent="0.25"/>
    <row r="730" s="8" customFormat="1" ht="15.75" customHeight="1" x14ac:dyDescent="0.25"/>
    <row r="731" s="8" customFormat="1" ht="15.75" customHeight="1" x14ac:dyDescent="0.25"/>
    <row r="732" s="8" customFormat="1" ht="15.75" customHeight="1" x14ac:dyDescent="0.25"/>
    <row r="733" s="8" customFormat="1" ht="15.75" customHeight="1" x14ac:dyDescent="0.25"/>
    <row r="734" s="8" customFormat="1" ht="15.75" customHeight="1" x14ac:dyDescent="0.25"/>
    <row r="735" s="8" customFormat="1" ht="15.75" customHeight="1" x14ac:dyDescent="0.25"/>
    <row r="736" s="8" customFormat="1" ht="15.75" customHeight="1" x14ac:dyDescent="0.25"/>
    <row r="737" s="8" customFormat="1" ht="15.75" customHeight="1" x14ac:dyDescent="0.25"/>
    <row r="738" s="8" customFormat="1" ht="15.75" customHeight="1" x14ac:dyDescent="0.25"/>
    <row r="739" s="8" customFormat="1" ht="15.75" customHeight="1" x14ac:dyDescent="0.25"/>
    <row r="740" s="8" customFormat="1" ht="15.75" customHeight="1" x14ac:dyDescent="0.25"/>
    <row r="741" s="8" customFormat="1" ht="15.75" customHeight="1" x14ac:dyDescent="0.25"/>
    <row r="742" s="8" customFormat="1" ht="15.75" customHeight="1" x14ac:dyDescent="0.25"/>
    <row r="743" s="8" customFormat="1" ht="15.75" customHeight="1" x14ac:dyDescent="0.25"/>
    <row r="744" s="8" customFormat="1" ht="15.75" customHeight="1" x14ac:dyDescent="0.25"/>
    <row r="745" s="8" customFormat="1" ht="15.75" customHeight="1" x14ac:dyDescent="0.25"/>
    <row r="746" s="8" customFormat="1" ht="15.75" customHeight="1" x14ac:dyDescent="0.25"/>
    <row r="747" s="8" customFormat="1" ht="15.75" customHeight="1" x14ac:dyDescent="0.25"/>
    <row r="748" s="8" customFormat="1" ht="15.75" customHeight="1" x14ac:dyDescent="0.25"/>
    <row r="749" s="8" customFormat="1" ht="15.75" customHeight="1" x14ac:dyDescent="0.25"/>
    <row r="750" s="8" customFormat="1" ht="15.75" customHeight="1" x14ac:dyDescent="0.25"/>
    <row r="751" s="8" customFormat="1" ht="15.75" customHeight="1" x14ac:dyDescent="0.25"/>
    <row r="752" s="8" customFormat="1" ht="15.75" customHeight="1" x14ac:dyDescent="0.25"/>
    <row r="753" s="8" customFormat="1" ht="15.75" customHeight="1" x14ac:dyDescent="0.25"/>
    <row r="754" s="8" customFormat="1" ht="15.75" customHeight="1" x14ac:dyDescent="0.25"/>
    <row r="755" s="8" customFormat="1" ht="15.75" customHeight="1" x14ac:dyDescent="0.25"/>
    <row r="756" s="8" customFormat="1" ht="15.75" customHeight="1" x14ac:dyDescent="0.25"/>
    <row r="757" s="8" customFormat="1" ht="15.75" customHeight="1" x14ac:dyDescent="0.25"/>
    <row r="758" s="8" customFormat="1" ht="15.75" customHeight="1" x14ac:dyDescent="0.25"/>
    <row r="759" s="8" customFormat="1" ht="15.75" customHeight="1" x14ac:dyDescent="0.25"/>
    <row r="760" s="8" customFormat="1" ht="15.75" customHeight="1" x14ac:dyDescent="0.25"/>
    <row r="761" s="8" customFormat="1" ht="15.75" customHeight="1" x14ac:dyDescent="0.25"/>
    <row r="762" s="8" customFormat="1" ht="15.75" customHeight="1" x14ac:dyDescent="0.25"/>
    <row r="763" s="8" customFormat="1" ht="15.75" customHeight="1" x14ac:dyDescent="0.25"/>
    <row r="764" s="8" customFormat="1" ht="15.75" customHeight="1" x14ac:dyDescent="0.25"/>
    <row r="765" s="8" customFormat="1" ht="15.75" customHeight="1" x14ac:dyDescent="0.25"/>
    <row r="766" s="8" customFormat="1" ht="15.75" customHeight="1" x14ac:dyDescent="0.25"/>
    <row r="767" s="8" customFormat="1" ht="15.75" customHeight="1" x14ac:dyDescent="0.25"/>
    <row r="768" s="8" customFormat="1" ht="15.75" customHeight="1" x14ac:dyDescent="0.25"/>
    <row r="769" s="8" customFormat="1" ht="15.75" customHeight="1" x14ac:dyDescent="0.25"/>
    <row r="770" s="8" customFormat="1" ht="15.75" customHeight="1" x14ac:dyDescent="0.25"/>
    <row r="771" s="8" customFormat="1" ht="15.75" customHeight="1" x14ac:dyDescent="0.25"/>
    <row r="772" s="8" customFormat="1" ht="15.75" customHeight="1" x14ac:dyDescent="0.25"/>
    <row r="773" s="8" customFormat="1" ht="15.75" customHeight="1" x14ac:dyDescent="0.25"/>
    <row r="774" s="8" customFormat="1" ht="15.75" customHeight="1" x14ac:dyDescent="0.25"/>
    <row r="775" s="8" customFormat="1" ht="15.75" customHeight="1" x14ac:dyDescent="0.25"/>
    <row r="776" s="8" customFormat="1" ht="15.75" customHeight="1" x14ac:dyDescent="0.25"/>
    <row r="777" s="8" customFormat="1" ht="15.75" customHeight="1" x14ac:dyDescent="0.25"/>
    <row r="778" s="8" customFormat="1" ht="15.75" customHeight="1" x14ac:dyDescent="0.25"/>
    <row r="779" s="8" customFormat="1" ht="15.75" customHeight="1" x14ac:dyDescent="0.25"/>
    <row r="780" s="8" customFormat="1" ht="15.75" customHeight="1" x14ac:dyDescent="0.25"/>
    <row r="781" s="8" customFormat="1" ht="15.75" customHeight="1" x14ac:dyDescent="0.25"/>
    <row r="782" s="8" customFormat="1" ht="15.75" customHeight="1" x14ac:dyDescent="0.25"/>
    <row r="783" s="8" customFormat="1" ht="15.75" customHeight="1" x14ac:dyDescent="0.25"/>
    <row r="784" s="8" customFormat="1" ht="15.75" customHeight="1" x14ac:dyDescent="0.25"/>
    <row r="785" s="8" customFormat="1" ht="15.75" customHeight="1" x14ac:dyDescent="0.25"/>
    <row r="786" s="8" customFormat="1" ht="15.75" customHeight="1" x14ac:dyDescent="0.25"/>
    <row r="787" s="8" customFormat="1" ht="15.75" customHeight="1" x14ac:dyDescent="0.25"/>
    <row r="788" s="8" customFormat="1" ht="15.75" customHeight="1" x14ac:dyDescent="0.25"/>
    <row r="789" s="8" customFormat="1" ht="15.75" customHeight="1" x14ac:dyDescent="0.25"/>
    <row r="790" s="8" customFormat="1" ht="15.75" customHeight="1" x14ac:dyDescent="0.25"/>
    <row r="791" s="8" customFormat="1" ht="15.75" customHeight="1" x14ac:dyDescent="0.25"/>
    <row r="792" s="8" customFormat="1" ht="15.75" customHeight="1" x14ac:dyDescent="0.25"/>
    <row r="793" s="8" customFormat="1" ht="15.75" customHeight="1" x14ac:dyDescent="0.25"/>
    <row r="794" s="8" customFormat="1" ht="15.75" customHeight="1" x14ac:dyDescent="0.25"/>
    <row r="795" s="8" customFormat="1" ht="15.75" customHeight="1" x14ac:dyDescent="0.25"/>
    <row r="796" s="8" customFormat="1" ht="15.75" customHeight="1" x14ac:dyDescent="0.25"/>
    <row r="797" s="8" customFormat="1" ht="15.75" customHeight="1" x14ac:dyDescent="0.25"/>
    <row r="798" s="8" customFormat="1" ht="15.75" customHeight="1" x14ac:dyDescent="0.25"/>
    <row r="799" s="8" customFormat="1" ht="15.75" customHeight="1" x14ac:dyDescent="0.25"/>
    <row r="800" s="8" customFormat="1" ht="15.75" customHeight="1" x14ac:dyDescent="0.25"/>
    <row r="801" s="8" customFormat="1" ht="15.75" customHeight="1" x14ac:dyDescent="0.25"/>
    <row r="802" s="8" customFormat="1" ht="15.75" customHeight="1" x14ac:dyDescent="0.25"/>
    <row r="803" s="8" customFormat="1" ht="15.75" customHeight="1" x14ac:dyDescent="0.25"/>
    <row r="804" s="8" customFormat="1" ht="15.75" customHeight="1" x14ac:dyDescent="0.25"/>
    <row r="805" s="8" customFormat="1" ht="15.75" customHeight="1" x14ac:dyDescent="0.25"/>
    <row r="806" s="8" customFormat="1" ht="15.75" customHeight="1" x14ac:dyDescent="0.25"/>
    <row r="807" s="8" customFormat="1" ht="15.75" customHeight="1" x14ac:dyDescent="0.25"/>
    <row r="808" s="8" customFormat="1" ht="15.75" customHeight="1" x14ac:dyDescent="0.25"/>
    <row r="809" s="8" customFormat="1" ht="15.75" customHeight="1" x14ac:dyDescent="0.25"/>
    <row r="810" s="8" customFormat="1" ht="15.75" customHeight="1" x14ac:dyDescent="0.25"/>
    <row r="811" s="8" customFormat="1" ht="15.75" customHeight="1" x14ac:dyDescent="0.25"/>
    <row r="812" s="8" customFormat="1" ht="15.75" customHeight="1" x14ac:dyDescent="0.25"/>
    <row r="813" s="8" customFormat="1" ht="15.75" customHeight="1" x14ac:dyDescent="0.25"/>
    <row r="814" s="8" customFormat="1" ht="15.75" customHeight="1" x14ac:dyDescent="0.25"/>
    <row r="815" s="8" customFormat="1" ht="15.75" customHeight="1" x14ac:dyDescent="0.25"/>
    <row r="816" s="8" customFormat="1" ht="15.75" customHeight="1" x14ac:dyDescent="0.25"/>
    <row r="817" s="8" customFormat="1" ht="15.75" customHeight="1" x14ac:dyDescent="0.25"/>
    <row r="818" s="8" customFormat="1" ht="15.75" customHeight="1" x14ac:dyDescent="0.25"/>
    <row r="819" s="8" customFormat="1" ht="15.75" customHeight="1" x14ac:dyDescent="0.25"/>
    <row r="820" s="8" customFormat="1" ht="15.75" customHeight="1" x14ac:dyDescent="0.25"/>
    <row r="821" s="8" customFormat="1" ht="15.75" customHeight="1" x14ac:dyDescent="0.25"/>
    <row r="822" s="8" customFormat="1" ht="15.75" customHeight="1" x14ac:dyDescent="0.25"/>
    <row r="823" s="8" customFormat="1" ht="15.75" customHeight="1" x14ac:dyDescent="0.25"/>
    <row r="824" s="8" customFormat="1" ht="15.75" customHeight="1" x14ac:dyDescent="0.25"/>
    <row r="825" s="8" customFormat="1" ht="15.75" customHeight="1" x14ac:dyDescent="0.25"/>
    <row r="826" s="8" customFormat="1" ht="15.75" customHeight="1" x14ac:dyDescent="0.25"/>
    <row r="827" s="8" customFormat="1" ht="15.75" customHeight="1" x14ac:dyDescent="0.25"/>
    <row r="828" s="8" customFormat="1" ht="15.75" customHeight="1" x14ac:dyDescent="0.25"/>
    <row r="829" s="8" customFormat="1" ht="15.75" customHeight="1" x14ac:dyDescent="0.25"/>
    <row r="830" s="8" customFormat="1" ht="15.75" customHeight="1" x14ac:dyDescent="0.25"/>
    <row r="831" s="8" customFormat="1" ht="15.75" customHeight="1" x14ac:dyDescent="0.25"/>
    <row r="832" s="8" customFormat="1" ht="15.75" customHeight="1" x14ac:dyDescent="0.25"/>
    <row r="833" s="8" customFormat="1" ht="15.75" customHeight="1" x14ac:dyDescent="0.25"/>
    <row r="834" s="8" customFormat="1" ht="15.75" customHeight="1" x14ac:dyDescent="0.25"/>
    <row r="835" s="8" customFormat="1" ht="15.75" customHeight="1" x14ac:dyDescent="0.25"/>
    <row r="836" s="8" customFormat="1" ht="15.75" customHeight="1" x14ac:dyDescent="0.25"/>
    <row r="837" s="8" customFormat="1" ht="15.75" customHeight="1" x14ac:dyDescent="0.25"/>
    <row r="838" s="8" customFormat="1" ht="15.75" customHeight="1" x14ac:dyDescent="0.25"/>
    <row r="839" s="8" customFormat="1" ht="15.75" customHeight="1" x14ac:dyDescent="0.25"/>
    <row r="840" s="8" customFormat="1" ht="15.75" customHeight="1" x14ac:dyDescent="0.25"/>
    <row r="841" s="8" customFormat="1" ht="15.75" customHeight="1" x14ac:dyDescent="0.25"/>
    <row r="842" s="8" customFormat="1" ht="15.75" customHeight="1" x14ac:dyDescent="0.25"/>
    <row r="843" s="8" customFormat="1" ht="15.75" customHeight="1" x14ac:dyDescent="0.25"/>
    <row r="844" s="8" customFormat="1" ht="15.75" customHeight="1" x14ac:dyDescent="0.25"/>
    <row r="845" s="8" customFormat="1" ht="15.75" customHeight="1" x14ac:dyDescent="0.25"/>
    <row r="846" s="8" customFormat="1" ht="15.75" customHeight="1" x14ac:dyDescent="0.25"/>
    <row r="847" s="8" customFormat="1" ht="15.75" customHeight="1" x14ac:dyDescent="0.25"/>
    <row r="848" s="8" customFormat="1" ht="15.75" customHeight="1" x14ac:dyDescent="0.25"/>
    <row r="849" s="8" customFormat="1" ht="15.75" customHeight="1" x14ac:dyDescent="0.25"/>
    <row r="850" s="8" customFormat="1" ht="15.75" customHeight="1" x14ac:dyDescent="0.25"/>
    <row r="851" s="8" customFormat="1" ht="15.75" customHeight="1" x14ac:dyDescent="0.25"/>
    <row r="852" s="8" customFormat="1" ht="15.75" customHeight="1" x14ac:dyDescent="0.25"/>
    <row r="853" s="8" customFormat="1" ht="15.75" customHeight="1" x14ac:dyDescent="0.25"/>
    <row r="854" s="8" customFormat="1" ht="15.75" customHeight="1" x14ac:dyDescent="0.25"/>
    <row r="855" s="8" customFormat="1" ht="15.75" customHeight="1" x14ac:dyDescent="0.25"/>
    <row r="856" s="8" customFormat="1" ht="15.75" customHeight="1" x14ac:dyDescent="0.25"/>
    <row r="857" s="8" customFormat="1" ht="15.75" customHeight="1" x14ac:dyDescent="0.25"/>
    <row r="858" s="8" customFormat="1" ht="15.75" customHeight="1" x14ac:dyDescent="0.25"/>
    <row r="859" s="8" customFormat="1" ht="15.75" customHeight="1" x14ac:dyDescent="0.25"/>
    <row r="860" s="8" customFormat="1" ht="15.75" customHeight="1" x14ac:dyDescent="0.25"/>
    <row r="861" s="8" customFormat="1" ht="15.75" customHeight="1" x14ac:dyDescent="0.25"/>
    <row r="862" s="8" customFormat="1" ht="15.75" customHeight="1" x14ac:dyDescent="0.25"/>
    <row r="863" s="8" customFormat="1" ht="15.75" customHeight="1" x14ac:dyDescent="0.25"/>
    <row r="864" s="8" customFormat="1" ht="15.75" customHeight="1" x14ac:dyDescent="0.25"/>
    <row r="865" s="8" customFormat="1" ht="15.75" customHeight="1" x14ac:dyDescent="0.25"/>
    <row r="866" s="8" customFormat="1" ht="15.75" customHeight="1" x14ac:dyDescent="0.25"/>
    <row r="867" s="8" customFormat="1" ht="15.75" customHeight="1" x14ac:dyDescent="0.25"/>
    <row r="868" s="8" customFormat="1" ht="15.75" customHeight="1" x14ac:dyDescent="0.25"/>
    <row r="869" s="8" customFormat="1" ht="15.75" customHeight="1" x14ac:dyDescent="0.25"/>
    <row r="870" s="8" customFormat="1" ht="15.75" customHeight="1" x14ac:dyDescent="0.25"/>
    <row r="871" s="8" customFormat="1" ht="15.75" customHeight="1" x14ac:dyDescent="0.25"/>
    <row r="872" s="8" customFormat="1" ht="15.75" customHeight="1" x14ac:dyDescent="0.25"/>
    <row r="873" s="8" customFormat="1" ht="15.75" customHeight="1" x14ac:dyDescent="0.25"/>
    <row r="874" s="8" customFormat="1" ht="15.75" customHeight="1" x14ac:dyDescent="0.25"/>
    <row r="875" s="8" customFormat="1" ht="15.75" customHeight="1" x14ac:dyDescent="0.25"/>
    <row r="876" s="8" customFormat="1" ht="15.75" customHeight="1" x14ac:dyDescent="0.25"/>
    <row r="877" s="8" customFormat="1" ht="15.75" customHeight="1" x14ac:dyDescent="0.25"/>
    <row r="878" s="8" customFormat="1" ht="15.75" customHeight="1" x14ac:dyDescent="0.25"/>
    <row r="879" s="8" customFormat="1" ht="15.75" customHeight="1" x14ac:dyDescent="0.25"/>
    <row r="880" s="8" customFormat="1" ht="15.75" customHeight="1" x14ac:dyDescent="0.25"/>
    <row r="881" s="8" customFormat="1" ht="15.75" customHeight="1" x14ac:dyDescent="0.25"/>
    <row r="882" s="8" customFormat="1" ht="15.75" customHeight="1" x14ac:dyDescent="0.25"/>
    <row r="883" s="8" customFormat="1" ht="15.75" customHeight="1" x14ac:dyDescent="0.25"/>
    <row r="884" s="8" customFormat="1" ht="15.75" customHeight="1" x14ac:dyDescent="0.25"/>
    <row r="885" s="8" customFormat="1" ht="15.75" customHeight="1" x14ac:dyDescent="0.25"/>
    <row r="886" s="8" customFormat="1" ht="15.75" customHeight="1" x14ac:dyDescent="0.25"/>
    <row r="887" s="8" customFormat="1" ht="15.75" customHeight="1" x14ac:dyDescent="0.25"/>
    <row r="888" s="8" customFormat="1" ht="15.75" customHeight="1" x14ac:dyDescent="0.25"/>
    <row r="889" s="8" customFormat="1" ht="15.75" customHeight="1" x14ac:dyDescent="0.25"/>
    <row r="890" s="8" customFormat="1" ht="15.75" customHeight="1" x14ac:dyDescent="0.25"/>
    <row r="891" s="8" customFormat="1" ht="15.75" customHeight="1" x14ac:dyDescent="0.25"/>
    <row r="892" s="8" customFormat="1" ht="15.75" customHeight="1" x14ac:dyDescent="0.25"/>
    <row r="893" s="8" customFormat="1" ht="15.75" customHeight="1" x14ac:dyDescent="0.25"/>
    <row r="894" s="8" customFormat="1" ht="15.75" customHeight="1" x14ac:dyDescent="0.25"/>
    <row r="895" s="8" customFormat="1" ht="15.75" customHeight="1" x14ac:dyDescent="0.25"/>
    <row r="896" s="8" customFormat="1" ht="15.75" customHeight="1" x14ac:dyDescent="0.25"/>
    <row r="897" s="8" customFormat="1" ht="15.75" customHeight="1" x14ac:dyDescent="0.25"/>
    <row r="898" s="8" customFormat="1" ht="15.75" customHeight="1" x14ac:dyDescent="0.25"/>
    <row r="899" s="8" customFormat="1" ht="15.75" customHeight="1" x14ac:dyDescent="0.25"/>
    <row r="900" s="8" customFormat="1" ht="15.75" customHeight="1" x14ac:dyDescent="0.25"/>
    <row r="901" s="8" customFormat="1" ht="15.75" customHeight="1" x14ac:dyDescent="0.25"/>
    <row r="902" s="8" customFormat="1" ht="15.75" customHeight="1" x14ac:dyDescent="0.25"/>
    <row r="903" s="8" customFormat="1" ht="15.75" customHeight="1" x14ac:dyDescent="0.25"/>
    <row r="904" s="8" customFormat="1" ht="15.75" customHeight="1" x14ac:dyDescent="0.25"/>
    <row r="905" s="8" customFormat="1" ht="15.75" customHeight="1" x14ac:dyDescent="0.25"/>
    <row r="906" s="8" customFormat="1" ht="15.75" customHeight="1" x14ac:dyDescent="0.25"/>
    <row r="907" s="8" customFormat="1" ht="15.75" customHeight="1" x14ac:dyDescent="0.25"/>
    <row r="908" s="8" customFormat="1" ht="15.75" customHeight="1" x14ac:dyDescent="0.25"/>
    <row r="909" s="8" customFormat="1" ht="15.75" customHeight="1" x14ac:dyDescent="0.25"/>
    <row r="910" s="8" customFormat="1" ht="15.75" customHeight="1" x14ac:dyDescent="0.25"/>
    <row r="911" s="8" customFormat="1" ht="15.75" customHeight="1" x14ac:dyDescent="0.25"/>
    <row r="912" s="8" customFormat="1" ht="15.75" customHeight="1" x14ac:dyDescent="0.25"/>
    <row r="913" s="8" customFormat="1" ht="15.75" customHeight="1" x14ac:dyDescent="0.25"/>
    <row r="914" s="8" customFormat="1" ht="15.75" customHeight="1" x14ac:dyDescent="0.25"/>
    <row r="915" s="8" customFormat="1" ht="15.75" customHeight="1" x14ac:dyDescent="0.25"/>
    <row r="916" s="8" customFormat="1" ht="15.75" customHeight="1" x14ac:dyDescent="0.25"/>
    <row r="917" s="8" customFormat="1" ht="15.75" customHeight="1" x14ac:dyDescent="0.25"/>
    <row r="918" s="8" customFormat="1" ht="15.75" customHeight="1" x14ac:dyDescent="0.25"/>
    <row r="919" s="8" customFormat="1" ht="15.75" customHeight="1" x14ac:dyDescent="0.25"/>
    <row r="920" s="8" customFormat="1" ht="15.75" customHeight="1" x14ac:dyDescent="0.25"/>
    <row r="921" s="8" customFormat="1" ht="15.75" customHeight="1" x14ac:dyDescent="0.25"/>
    <row r="922" s="8" customFormat="1" ht="15.75" customHeight="1" x14ac:dyDescent="0.25"/>
    <row r="923" s="8" customFormat="1" ht="15.75" customHeight="1" x14ac:dyDescent="0.25"/>
    <row r="924" s="8" customFormat="1" ht="15.75" customHeight="1" x14ac:dyDescent="0.25"/>
    <row r="925" s="8" customFormat="1" ht="15.75" customHeight="1" x14ac:dyDescent="0.25"/>
    <row r="926" s="8" customFormat="1" ht="15.75" customHeight="1" x14ac:dyDescent="0.25"/>
    <row r="927" s="8" customFormat="1" ht="15.75" customHeight="1" x14ac:dyDescent="0.25"/>
    <row r="928" s="8" customFormat="1" ht="15.75" customHeight="1" x14ac:dyDescent="0.25"/>
    <row r="929" s="8" customFormat="1" ht="15.75" customHeight="1" x14ac:dyDescent="0.25"/>
    <row r="930" s="8" customFormat="1" ht="15.75" customHeight="1" x14ac:dyDescent="0.25"/>
    <row r="931" s="8" customFormat="1" ht="15.75" customHeight="1" x14ac:dyDescent="0.25"/>
    <row r="932" s="8" customFormat="1" ht="15.75" customHeight="1" x14ac:dyDescent="0.25"/>
    <row r="933" s="8" customFormat="1" ht="15.75" customHeight="1" x14ac:dyDescent="0.25"/>
    <row r="934" s="8" customFormat="1" ht="15.75" customHeight="1" x14ac:dyDescent="0.25"/>
    <row r="935" s="8" customFormat="1" ht="15.75" customHeight="1" x14ac:dyDescent="0.25"/>
    <row r="936" s="8" customFormat="1" ht="15.75" customHeight="1" x14ac:dyDescent="0.25"/>
    <row r="937" s="8" customFormat="1" ht="15.75" customHeight="1" x14ac:dyDescent="0.25"/>
    <row r="938" s="8" customFormat="1" ht="15.75" customHeight="1" x14ac:dyDescent="0.25"/>
    <row r="939" s="8" customFormat="1" ht="15.75" customHeight="1" x14ac:dyDescent="0.25"/>
    <row r="940" s="8" customFormat="1" ht="15.75" customHeight="1" x14ac:dyDescent="0.25"/>
    <row r="941" s="8" customFormat="1" ht="15.75" customHeight="1" x14ac:dyDescent="0.25"/>
    <row r="942" s="8" customFormat="1" ht="15.75" customHeight="1" x14ac:dyDescent="0.25"/>
    <row r="943" s="8" customFormat="1" ht="15.75" customHeight="1" x14ac:dyDescent="0.25"/>
    <row r="944" s="8" customFormat="1" ht="15.75" customHeight="1" x14ac:dyDescent="0.25"/>
    <row r="945" s="8" customFormat="1" ht="15.75" customHeight="1" x14ac:dyDescent="0.25"/>
    <row r="946" s="8" customFormat="1" ht="15.75" customHeight="1" x14ac:dyDescent="0.25"/>
    <row r="947" s="8" customFormat="1" ht="15.75" customHeight="1" x14ac:dyDescent="0.25"/>
    <row r="948" s="8" customFormat="1" ht="15.75" customHeight="1" x14ac:dyDescent="0.25"/>
    <row r="949" s="8" customFormat="1" ht="15.75" customHeight="1" x14ac:dyDescent="0.25"/>
    <row r="950" s="8" customFormat="1" ht="15.75" customHeight="1" x14ac:dyDescent="0.25"/>
    <row r="951" s="8" customFormat="1" ht="15.75" customHeight="1" x14ac:dyDescent="0.25"/>
    <row r="952" s="8" customFormat="1" ht="15.75" customHeight="1" x14ac:dyDescent="0.25"/>
    <row r="953" s="8" customFormat="1" ht="15.75" customHeight="1" x14ac:dyDescent="0.25"/>
    <row r="954" s="8" customFormat="1" ht="15.75" customHeight="1" x14ac:dyDescent="0.25"/>
    <row r="955" s="8" customFormat="1" ht="15.75" customHeight="1" x14ac:dyDescent="0.25"/>
    <row r="956" s="8" customFormat="1" ht="15.75" customHeight="1" x14ac:dyDescent="0.25"/>
    <row r="957" s="8" customFormat="1" ht="15.75" customHeight="1" x14ac:dyDescent="0.25"/>
    <row r="958" s="8" customFormat="1" ht="15.75" customHeight="1" x14ac:dyDescent="0.25"/>
    <row r="959" s="8" customFormat="1" ht="15.75" customHeight="1" x14ac:dyDescent="0.25"/>
    <row r="960" s="8" customFormat="1" ht="15.75" customHeight="1" x14ac:dyDescent="0.25"/>
    <row r="961" s="8" customFormat="1" ht="15.75" customHeight="1" x14ac:dyDescent="0.25"/>
    <row r="962" s="8" customFormat="1" ht="15.75" customHeight="1" x14ac:dyDescent="0.25"/>
    <row r="963" s="8" customFormat="1" ht="15.75" customHeight="1" x14ac:dyDescent="0.25"/>
    <row r="964" s="8" customFormat="1" ht="15.75" customHeight="1" x14ac:dyDescent="0.25"/>
    <row r="965" s="8" customFormat="1" ht="15.75" customHeight="1" x14ac:dyDescent="0.25"/>
    <row r="966" s="8" customFormat="1" ht="15.75" customHeight="1" x14ac:dyDescent="0.25"/>
    <row r="967" s="8" customFormat="1" ht="15.75" customHeight="1" x14ac:dyDescent="0.25"/>
    <row r="968" s="8" customFormat="1" ht="15.75" customHeight="1" x14ac:dyDescent="0.25"/>
    <row r="969" s="8" customFormat="1" ht="15.75" customHeight="1" x14ac:dyDescent="0.25"/>
    <row r="970" s="8" customFormat="1" ht="15.75" customHeight="1" x14ac:dyDescent="0.25"/>
    <row r="971" s="8" customFormat="1" ht="15.75" customHeight="1" x14ac:dyDescent="0.25"/>
    <row r="972" s="8" customFormat="1" ht="15.75" customHeight="1" x14ac:dyDescent="0.25"/>
    <row r="973" s="8" customFormat="1" ht="15.75" customHeight="1" x14ac:dyDescent="0.25"/>
    <row r="974" s="8" customFormat="1" ht="15.75" customHeight="1" x14ac:dyDescent="0.25"/>
    <row r="975" s="8" customFormat="1" ht="15.75" customHeight="1" x14ac:dyDescent="0.25"/>
    <row r="976" s="8" customFormat="1" ht="15.75" customHeight="1" x14ac:dyDescent="0.25"/>
    <row r="977" s="8" customFormat="1" ht="15.75" customHeight="1" x14ac:dyDescent="0.25"/>
    <row r="978" s="8" customFormat="1" ht="15.75" customHeight="1" x14ac:dyDescent="0.25"/>
    <row r="979" s="8" customFormat="1" ht="15.75" customHeight="1" x14ac:dyDescent="0.25"/>
    <row r="980" s="8" customFormat="1" ht="15.75" customHeight="1" x14ac:dyDescent="0.25"/>
    <row r="981" s="8" customFormat="1" ht="15.75" customHeight="1" x14ac:dyDescent="0.25"/>
    <row r="982" s="8" customFormat="1" ht="15.75" customHeight="1" x14ac:dyDescent="0.25"/>
    <row r="983" s="8" customFormat="1" ht="15.75" customHeight="1" x14ac:dyDescent="0.25"/>
    <row r="984" s="8" customFormat="1" ht="15.75" customHeight="1" x14ac:dyDescent="0.25"/>
    <row r="985" s="8" customFormat="1" ht="15.75" customHeight="1" x14ac:dyDescent="0.25"/>
    <row r="986" s="8" customFormat="1" ht="15.75" customHeight="1" x14ac:dyDescent="0.25"/>
    <row r="987" s="8" customFormat="1" ht="15.75" customHeight="1" x14ac:dyDescent="0.25"/>
    <row r="988" s="8" customFormat="1" ht="15.75" customHeight="1" x14ac:dyDescent="0.25"/>
    <row r="989" s="8" customFormat="1" ht="15.75" customHeight="1" x14ac:dyDescent="0.25"/>
    <row r="990" s="8" customFormat="1" ht="15.75" customHeight="1" x14ac:dyDescent="0.25"/>
    <row r="991" s="8" customFormat="1" ht="15.75" customHeight="1" x14ac:dyDescent="0.25"/>
    <row r="992" s="8" customFormat="1" ht="15.75" customHeight="1" x14ac:dyDescent="0.25"/>
    <row r="993" s="8" customFormat="1" ht="15.75" customHeight="1" x14ac:dyDescent="0.25"/>
    <row r="994" s="8" customFormat="1" ht="15.75" customHeight="1" x14ac:dyDescent="0.25"/>
    <row r="995" s="8" customFormat="1" ht="15.75" customHeight="1" x14ac:dyDescent="0.25"/>
    <row r="996" s="8" customFormat="1" ht="15.75" customHeight="1" x14ac:dyDescent="0.25"/>
    <row r="997" s="8" customFormat="1" ht="15.75" customHeight="1" x14ac:dyDescent="0.25"/>
    <row r="998" s="8" customFormat="1" ht="15.75" customHeight="1" x14ac:dyDescent="0.25"/>
    <row r="999" s="8" customFormat="1" ht="15.75" customHeight="1" x14ac:dyDescent="0.25"/>
    <row r="1000" s="8" customFormat="1" ht="15.75" customHeight="1" x14ac:dyDescent="0.25"/>
    <row r="1001" s="8" customFormat="1" ht="15.75" customHeight="1" x14ac:dyDescent="0.25"/>
  </sheetData>
  <mergeCells count="51">
    <mergeCell ref="O50:O52"/>
    <mergeCell ref="D7:H7"/>
    <mergeCell ref="D5:L5"/>
    <mergeCell ref="O46:O48"/>
    <mergeCell ref="I6:L6"/>
    <mergeCell ref="J7:L7"/>
    <mergeCell ref="D6:H6"/>
    <mergeCell ref="M6:N6"/>
    <mergeCell ref="M7:N7"/>
    <mergeCell ref="O6:O7"/>
    <mergeCell ref="A16:B16"/>
    <mergeCell ref="B6:C6"/>
    <mergeCell ref="A9:B9"/>
    <mergeCell ref="A10:B10"/>
    <mergeCell ref="A11:B11"/>
    <mergeCell ref="A12:B12"/>
    <mergeCell ref="A13:B13"/>
    <mergeCell ref="A14:B14"/>
    <mergeCell ref="A15:B15"/>
    <mergeCell ref="B8:C8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56:F56"/>
    <mergeCell ref="K57:O57"/>
    <mergeCell ref="D8:E8"/>
    <mergeCell ref="A41:B41"/>
    <mergeCell ref="A42:B42"/>
    <mergeCell ref="A43:B43"/>
    <mergeCell ref="J54:O54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</mergeCells>
  <conditionalFormatting sqref="O46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">
    <cfRule type="colorScale" priority="2">
      <colorScale>
        <cfvo type="formula" val="0"/>
        <cfvo type="max"/>
        <color rgb="FFFF7128"/>
        <color rgb="FFFFEF9C"/>
      </colorScale>
    </cfRule>
  </conditionalFormatting>
  <hyperlinks>
    <hyperlink ref="D5:L5" r:id="rId1" location=":~:text=27%20days%2Fyr)-,Sick%20leave%3A%201.5%20days%20per%20month,a%20maximum%20of%20120%20days.&amp;text=6%20and%20up-,Vacation%3A,month%20(20%20days%2Fyr)" display="Vacation &amp; Sick Leave Webpage" xr:uid="{142B27A8-15AA-46EA-9629-435D4F28F041}"/>
  </hyperlinks>
  <pageMargins left="0.43307086614173229" right="0.23622047244094491" top="0.39370078740157483" bottom="0.19685039370078741" header="0" footer="0"/>
  <pageSetup scale="70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BBE037-5D2D-418D-BD84-42B135172DE8}">
          <x14:formula1>
            <xm:f>Instructions!$V$3:$V$8</xm:f>
          </x14:formula1>
          <xm:sqref>M6:N6</xm:sqref>
        </x14:dataValidation>
        <x14:dataValidation type="list" allowBlank="1" showInputMessage="1" showErrorMessage="1" xr:uid="{FC8A59D9-F2B5-4542-8358-52C32CB55CD6}">
          <x14:formula1>
            <xm:f>Instructions!$W$3:$W$5</xm:f>
          </x14:formula1>
          <xm:sqref>M7:N7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Attendance Sheet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Osmulski</dc:creator>
  <cp:lastModifiedBy>Amy Osmulski</cp:lastModifiedBy>
  <cp:lastPrinted>2025-01-14T21:27:23Z</cp:lastPrinted>
  <dcterms:created xsi:type="dcterms:W3CDTF">2025-01-14T21:05:08Z</dcterms:created>
  <dcterms:modified xsi:type="dcterms:W3CDTF">2026-04-30T13:59:03Z</dcterms:modified>
</cp:coreProperties>
</file>